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1dc9d96e5246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70d315f7c3aa4ce4"/>
    <x:sheet xmlns:r="http://schemas.openxmlformats.org/officeDocument/2006/relationships" name="ورود اطلاعات" sheetId="2" r:id="Rf314a33a021745f7"/>
    <x:sheet xmlns:r="http://schemas.openxmlformats.org/officeDocument/2006/relationships" name="گزارش" sheetId="3" r:id="R904290b98bb54bd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#,##0"/>
    <x:numFmt numFmtId="201" formatCode="@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8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9d006e58864ff6" /><Relationship Type="http://schemas.openxmlformats.org/officeDocument/2006/relationships/theme" Target="/xl/theme/theme1.xml" Id="R4e8bb10d3e834c6f" /><Relationship Type="http://schemas.openxmlformats.org/officeDocument/2006/relationships/sharedStrings" Target="/xl/sharedStrings.xml" Id="R5e0083afb75f46cd" /><Relationship Type="http://schemas.openxmlformats.org/officeDocument/2006/relationships/worksheet" Target="/xl/worksheets/sheet1.xml" Id="R70d315f7c3aa4ce4" /><Relationship Type="http://schemas.openxmlformats.org/officeDocument/2006/relationships/worksheet" Target="/xl/worksheets/sheet2.xml" Id="Rf314a33a021745f7" /><Relationship Type="http://schemas.openxmlformats.org/officeDocument/2006/relationships/worksheet" Target="/xl/worksheets/sheet3.xml" Id="R904290b98bb54bd5" /></Relationships>
</file>

<file path=xl/tables/table1.xml><?xml version="1.0" encoding="utf-8"?>
<x:table xmlns:x="http://schemas.openxmlformats.org/spreadsheetml/2006/main" id="1" name="T_supplier_price_comparison" displayName="T_supplier_price_comparison" ref="A4:J34" headerRowCount="1">
  <x:autoFilter ref="A4:J34"/>
  <x:tableColumns count="10">
    <x:tableColumn id="1" name="کالا"/>
    <x:tableColumn id="2" name="تامین‌کننده"/>
    <x:tableColumn id="3" name="قیمت پیشنهادی"/>
    <x:tableColumn id="4" name="زمان تحویل"/>
    <x:tableColumn id="5" name="حداقل سفارش"/>
    <x:tableColumn id="6" name="هزینه حمل"/>
    <x:tableColumn id="7" name="قیمت نهایی"/>
    <x:tableColumn id="8" name="بهترین قیمت جدول"/>
    <x:tableColumn id="9" name="اختلاف با بهترین"/>
    <x:tableColumn id="10" name="پیشنهاد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fa5ffb0ad7ba404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مقایسه قیمت خرید تامین‌کنندگان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مدیر خرید، مدیرعامل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مقایسه قیمت خرید تامین‌کنندگان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مقایسه قیمت خرید تامین‌کنندگان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مقایسه قیمت پیشنهادی چند تامین‌کننده و محاسبه اختلاف با بهترین قیمت.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کالا</x:v>
      </x:c>
      <x:c r="B4" s="12" t="str">
        <x:v>تامین‌کننده</x:v>
      </x:c>
      <x:c r="C4" s="12" t="str">
        <x:v>قیمت پیشنهادی</x:v>
      </x:c>
      <x:c r="D4" s="12" t="str">
        <x:v>زمان تحویل</x:v>
      </x:c>
      <x:c r="E4" s="12" t="str">
        <x:v>حداقل سفارش</x:v>
      </x:c>
      <x:c r="F4" s="12" t="str">
        <x:v>هزینه حمل</x:v>
      </x:c>
      <x:c r="G4" s="12" t="str">
        <x:v>قیمت نهایی</x:v>
      </x:c>
      <x:c r="H4" s="12" t="str">
        <x:v>بهترین قیمت جدول</x:v>
      </x:c>
      <x:c r="I4" s="12" t="str">
        <x:v>اختلاف با بهترین</x:v>
      </x:c>
      <x:c r="J4" s="12" t="str">
        <x:v>پیشنهاد</x:v>
      </x:c>
    </x:row>
    <x:row r="5">
      <x:c r="A5" s="10" t="str">
        <x:v>کالا A</x:v>
      </x:c>
      <x:c r="B5" s="10" t="str">
        <x:v>مشتری الف</x:v>
      </x:c>
      <x:c r="C5" s="14" t="n">
        <x:v>1200000</x:v>
      </x:c>
      <x:c r="D5" s="14" t="n">
        <x:v>2</x:v>
      </x:c>
      <x:c r="E5" s="14" t="n">
        <x:v>5</x:v>
      </x:c>
      <x:c r="F5" s="14" t="n">
        <x:v>400000</x:v>
      </x:c>
      <x:c r="G5" s="16" t="n">
        <x:f>C5+F5</x:f>
        <x:v>1600000</x:v>
      </x:c>
      <x:c r="H5" s="16" t="n">
        <x:f>MIN($G$5:$G$34)</x:f>
        <x:v>1600000</x:v>
      </x:c>
      <x:c r="I5" s="16" t="n">
        <x:f>G5-H5</x:f>
        <x:v>0</x:v>
      </x:c>
      <x:c r="J5" s="17" t="str">
        <x:f>IF(I5=0,"بهترین قیمت",IF(I5&lt;500000,"قابل مذاکره","گران‌تر"))</x:f>
        <x:v>بهترین قیمت</x:v>
      </x:c>
    </x:row>
    <x:row r="6">
      <x:c r="A6" s="10" t="str">
        <x:v>کالا B</x:v>
      </x:c>
      <x:c r="B6" s="10" t="str">
        <x:v>شرکت بهار</x:v>
      </x:c>
      <x:c r="C6" s="14" t="n">
        <x:v>1285000</x:v>
      </x:c>
      <x:c r="D6" s="14" t="n">
        <x:v>3</x:v>
      </x:c>
      <x:c r="E6" s="14" t="n">
        <x:v>6</x:v>
      </x:c>
      <x:c r="F6" s="14" t="n">
        <x:v>425000</x:v>
      </x:c>
      <x:c r="G6" s="16" t="n">
        <x:f>C6+F6</x:f>
        <x:v>1710000</x:v>
      </x:c>
      <x:c r="H6" s="16" t="n">
        <x:f>MIN($G$5:$G$34)</x:f>
        <x:v>1600000</x:v>
      </x:c>
      <x:c r="I6" s="16" t="n">
        <x:f>G6-H6</x:f>
        <x:v>110000</x:v>
      </x:c>
      <x:c r="J6" s="17" t="str">
        <x:f>IF(I6=0,"بهترین قیمت",IF(I6&lt;500000,"قابل مذاکره","گران‌تر"))</x:f>
        <x:v>قابل مذاکره</x:v>
      </x:c>
    </x:row>
    <x:row r="7">
      <x:c r="A7" s="10" t="str">
        <x:v>کالا C</x:v>
      </x:c>
      <x:c r="B7" s="10" t="str">
        <x:v>تامین‌کننده شرق</x:v>
      </x:c>
      <x:c r="C7" s="14" t="n">
        <x:v>1370000</x:v>
      </x:c>
      <x:c r="D7" s="14" t="n">
        <x:v>4</x:v>
      </x:c>
      <x:c r="E7" s="14" t="n">
        <x:v>7</x:v>
      </x:c>
      <x:c r="F7" s="14" t="n">
        <x:v>450000</x:v>
      </x:c>
      <x:c r="G7" s="16" t="n">
        <x:f>C7+F7</x:f>
        <x:v>1820000</x:v>
      </x:c>
      <x:c r="H7" s="16" t="n">
        <x:f>MIN($G$5:$G$34)</x:f>
        <x:v>1600000</x:v>
      </x:c>
      <x:c r="I7" s="16" t="n">
        <x:f>G7-H7</x:f>
        <x:v>220000</x:v>
      </x:c>
      <x:c r="J7" s="17" t="str">
        <x:f>IF(I7=0,"بهترین قیمت",IF(I7&lt;500000,"قابل مذاکره","گران‌تر"))</x:f>
        <x:v>قابل مذاکره</x:v>
      </x:c>
    </x:row>
    <x:row r="8">
      <x:c r="A8" s="10" t="str">
        <x:v>خدمت نصب</x:v>
      </x:c>
      <x:c r="B8" s="10" t="str">
        <x:v>فروشگاه مرکزی</x:v>
      </x:c>
      <x:c r="C8" s="14" t="n">
        <x:v>1455000</x:v>
      </x:c>
      <x:c r="D8" s="14" t="n">
        <x:v>5</x:v>
      </x:c>
      <x:c r="E8" s="14" t="n">
        <x:v>8</x:v>
      </x:c>
      <x:c r="F8" s="14" t="n">
        <x:v>475000</x:v>
      </x:c>
      <x:c r="G8" s="16" t="n">
        <x:f>C8+F8</x:f>
        <x:v>1930000</x:v>
      </x:c>
      <x:c r="H8" s="16" t="n">
        <x:f>MIN($G$5:$G$34)</x:f>
        <x:v>1600000</x:v>
      </x:c>
      <x:c r="I8" s="16" t="n">
        <x:f>G8-H8</x:f>
        <x:v>330000</x:v>
      </x:c>
      <x:c r="J8" s="17" t="str">
        <x:f>IF(I8=0,"بهترین قیمت",IF(I8&lt;500000,"قابل مذاکره","گران‌تر"))</x:f>
        <x:v>قابل مذاکره</x:v>
      </x:c>
    </x:row>
    <x:row r="9">
      <x:c r="A9" s="10" t="str">
        <x:v>قطعه یدکی</x:v>
      </x:c>
      <x:c r="B9" s="10" t="str">
        <x:v>شرکت سپهر</x:v>
      </x:c>
      <x:c r="C9" s="14" t="n">
        <x:v>1540000</x:v>
      </x:c>
      <x:c r="D9" s="14" t="n">
        <x:v>6</x:v>
      </x:c>
      <x:c r="E9" s="14" t="n">
        <x:v>9</x:v>
      </x:c>
      <x:c r="F9" s="14" t="n">
        <x:v>500000</x:v>
      </x:c>
      <x:c r="G9" s="16" t="n">
        <x:f>C9+F9</x:f>
        <x:v>2040000</x:v>
      </x:c>
      <x:c r="H9" s="16" t="n">
        <x:f>MIN($G$5:$G$34)</x:f>
        <x:v>1600000</x:v>
      </x:c>
      <x:c r="I9" s="16" t="n">
        <x:f>G9-H9</x:f>
        <x:v>440000</x:v>
      </x:c>
      <x:c r="J9" s="17" t="str">
        <x:f>IF(I9=0,"بهترین قیمت",IF(I9&lt;500000,"قابل مذاکره","گران‌تر"))</x:f>
        <x:v>قابل مذاکره</x:v>
      </x:c>
    </x:row>
    <x:row r="10">
      <x:c r="A10" s="10" t="str">
        <x:v>کالا A</x:v>
      </x:c>
      <x:c r="B10" s="10" t="str">
        <x:v>مشتری الف</x:v>
      </x:c>
      <x:c r="C10" s="14" t="n">
        <x:v>1625000</x:v>
      </x:c>
      <x:c r="D10" s="14" t="n">
        <x:v>7</x:v>
      </x:c>
      <x:c r="E10" s="14" t="n">
        <x:v>10</x:v>
      </x:c>
      <x:c r="F10" s="14" t="n">
        <x:v>525000</x:v>
      </x:c>
      <x:c r="G10" s="16" t="n">
        <x:f>C10+F10</x:f>
        <x:v>2150000</x:v>
      </x:c>
      <x:c r="H10" s="16" t="n">
        <x:f>MIN($G$5:$G$34)</x:f>
        <x:v>1600000</x:v>
      </x:c>
      <x:c r="I10" s="16" t="n">
        <x:f>G10-H10</x:f>
        <x:v>550000</x:v>
      </x:c>
      <x:c r="J10" s="17" t="str">
        <x:f>IF(I10=0,"بهترین قیمت",IF(I10&lt;500000,"قابل مذاکره","گران‌تر"))</x:f>
        <x:v>گران‌تر</x:v>
      </x:c>
    </x:row>
    <x:row r="11">
      <x:c r="A11" s="10" t="str">
        <x:v>کالا B</x:v>
      </x:c>
      <x:c r="B11" s="10" t="str">
        <x:v>شرکت بهار</x:v>
      </x:c>
      <x:c r="C11" s="14" t="n">
        <x:v>1710000</x:v>
      </x:c>
      <x:c r="D11" s="14" t="n">
        <x:v>8</x:v>
      </x:c>
      <x:c r="E11" s="14" t="n">
        <x:v>11</x:v>
      </x:c>
      <x:c r="F11" s="14" t="n">
        <x:v>550000</x:v>
      </x:c>
      <x:c r="G11" s="16" t="n">
        <x:f>C11+F11</x:f>
        <x:v>2260000</x:v>
      </x:c>
      <x:c r="H11" s="16" t="n">
        <x:f>MIN($G$5:$G$34)</x:f>
        <x:v>1600000</x:v>
      </x:c>
      <x:c r="I11" s="16" t="n">
        <x:f>G11-H11</x:f>
        <x:v>660000</x:v>
      </x:c>
      <x:c r="J11" s="17" t="str">
        <x:f>IF(I11=0,"بهترین قیمت",IF(I11&lt;500000,"قابل مذاکره","گران‌تر"))</x:f>
        <x:v>گران‌تر</x:v>
      </x:c>
    </x:row>
    <x:row r="12">
      <x:c r="A12" s="10" t="str">
        <x:v>کالا C</x:v>
      </x:c>
      <x:c r="B12" s="10" t="str">
        <x:v>تامین‌کننده شرق</x:v>
      </x:c>
      <x:c r="C12" s="14" t="n">
        <x:v>1795000</x:v>
      </x:c>
      <x:c r="D12" s="14" t="n">
        <x:v>9</x:v>
      </x:c>
      <x:c r="E12" s="14" t="n">
        <x:v>12</x:v>
      </x:c>
      <x:c r="F12" s="14" t="n">
        <x:v>575000</x:v>
      </x:c>
      <x:c r="G12" s="16" t="n">
        <x:f>C12+F12</x:f>
        <x:v>2370000</x:v>
      </x:c>
      <x:c r="H12" s="16" t="n">
        <x:f>MIN($G$5:$G$34)</x:f>
        <x:v>1600000</x:v>
      </x:c>
      <x:c r="I12" s="16" t="n">
        <x:f>G12-H12</x:f>
        <x:v>770000</x:v>
      </x:c>
      <x:c r="J12" s="17" t="str">
        <x:f>IF(I12=0,"بهترین قیمت",IF(I12&lt;500000,"قابل مذاکره","گران‌تر"))</x:f>
        <x:v>گران‌تر</x:v>
      </x:c>
    </x:row>
    <x:row r="13">
      <x:c r="A13" s="10" t="str">
        <x:v>خدمت نصب</x:v>
      </x:c>
      <x:c r="B13" s="10" t="str">
        <x:v>فروشگاه مرکزی</x:v>
      </x:c>
      <x:c r="C13" s="14" t="n">
        <x:v>1880000</x:v>
      </x:c>
      <x:c r="D13" s="14" t="n">
        <x:v>10</x:v>
      </x:c>
      <x:c r="E13" s="14" t="n">
        <x:v>5</x:v>
      </x:c>
      <x:c r="F13" s="14" t="n">
        <x:v>600000</x:v>
      </x:c>
      <x:c r="G13" s="16" t="n">
        <x:f>C13+F13</x:f>
        <x:v>2480000</x:v>
      </x:c>
      <x:c r="H13" s="16" t="n">
        <x:f>MIN($G$5:$G$34)</x:f>
        <x:v>1600000</x:v>
      </x:c>
      <x:c r="I13" s="16" t="n">
        <x:f>G13-H13</x:f>
        <x:v>880000</x:v>
      </x:c>
      <x:c r="J13" s="17" t="str">
        <x:f>IF(I13=0,"بهترین قیمت",IF(I13&lt;500000,"قابل مذاکره","گران‌تر"))</x:f>
        <x:v>گران‌تر</x:v>
      </x:c>
    </x:row>
    <x:row r="14">
      <x:c r="A14" s="10" t="str">
        <x:v>قطعه یدکی</x:v>
      </x:c>
      <x:c r="B14" s="10" t="str">
        <x:v>شرکت سپهر</x:v>
      </x:c>
      <x:c r="C14" s="14" t="n">
        <x:v>1965000</x:v>
      </x:c>
      <x:c r="D14" s="14" t="n">
        <x:v>11</x:v>
      </x:c>
      <x:c r="E14" s="14" t="n">
        <x:v>6</x:v>
      </x:c>
      <x:c r="F14" s="14" t="n">
        <x:v>625000</x:v>
      </x:c>
      <x:c r="G14" s="16" t="n">
        <x:f>C14+F14</x:f>
        <x:v>2590000</x:v>
      </x:c>
      <x:c r="H14" s="16" t="n">
        <x:f>MIN($G$5:$G$34)</x:f>
        <x:v>1600000</x:v>
      </x:c>
      <x:c r="I14" s="16" t="n">
        <x:f>G14-H14</x:f>
        <x:v>990000</x:v>
      </x:c>
      <x:c r="J14" s="17" t="str">
        <x:f>IF(I14=0,"بهترین قیمت",IF(I14&lt;500000,"قابل مذاکره","گران‌تر"))</x:f>
        <x:v>گران‌تر</x:v>
      </x:c>
    </x:row>
    <x:row r="15">
      <x:c r="A15" s="10" t="str">
        <x:v>کالا A</x:v>
      </x:c>
      <x:c r="B15" s="10" t="str">
        <x:v>مشتری الف</x:v>
      </x:c>
      <x:c r="C15" s="14" t="n">
        <x:v>2050000</x:v>
      </x:c>
      <x:c r="D15" s="14" t="n">
        <x:v>2</x:v>
      </x:c>
      <x:c r="E15" s="14" t="n">
        <x:v>7</x:v>
      </x:c>
      <x:c r="F15" s="14" t="n">
        <x:v>650000</x:v>
      </x:c>
      <x:c r="G15" s="16" t="n">
        <x:f>C15+F15</x:f>
        <x:v>2700000</x:v>
      </x:c>
      <x:c r="H15" s="16" t="n">
        <x:f>MIN($G$5:$G$34)</x:f>
        <x:v>1600000</x:v>
      </x:c>
      <x:c r="I15" s="16" t="n">
        <x:f>G15-H15</x:f>
        <x:v>1100000</x:v>
      </x:c>
      <x:c r="J15" s="17" t="str">
        <x:f>IF(I15=0,"بهترین قیمت",IF(I15&lt;500000,"قابل مذاکره","گران‌تر"))</x:f>
        <x:v>گران‌تر</x:v>
      </x:c>
    </x:row>
    <x:row r="16">
      <x:c r="A16" s="10" t="str">
        <x:v>کالا B</x:v>
      </x:c>
      <x:c r="B16" s="10" t="str">
        <x:v>شرکت بهار</x:v>
      </x:c>
      <x:c r="C16" s="14" t="n">
        <x:v>2135000</x:v>
      </x:c>
      <x:c r="D16" s="14" t="n">
        <x:v>3</x:v>
      </x:c>
      <x:c r="E16" s="14" t="n">
        <x:v>8</x:v>
      </x:c>
      <x:c r="F16" s="14" t="n">
        <x:v>675000</x:v>
      </x:c>
      <x:c r="G16" s="16" t="n">
        <x:f>C16+F16</x:f>
        <x:v>2810000</x:v>
      </x:c>
      <x:c r="H16" s="16" t="n">
        <x:f>MIN($G$5:$G$34)</x:f>
        <x:v>1600000</x:v>
      </x:c>
      <x:c r="I16" s="16" t="n">
        <x:f>G16-H16</x:f>
        <x:v>1210000</x:v>
      </x:c>
      <x:c r="J16" s="17" t="str">
        <x:f>IF(I16=0,"بهترین قیمت",IF(I16&lt;500000,"قابل مذاکره","گران‌تر"))</x:f>
        <x:v>گران‌تر</x:v>
      </x:c>
    </x:row>
    <x:row r="17">
      <x:c r="A17" s="10" t="str">
        <x:v>کالا C</x:v>
      </x:c>
      <x:c r="B17" s="10" t="str">
        <x:v>تامین‌کننده شرق</x:v>
      </x:c>
      <x:c r="C17" s="14" t="n">
        <x:v>2220000</x:v>
      </x:c>
      <x:c r="D17" s="14" t="n">
        <x:v>4</x:v>
      </x:c>
      <x:c r="E17" s="14" t="n">
        <x:v>9</x:v>
      </x:c>
      <x:c r="F17" s="14" t="n">
        <x:v>700000</x:v>
      </x:c>
      <x:c r="G17" s="16" t="n">
        <x:f>C17+F17</x:f>
        <x:v>2920000</x:v>
      </x:c>
      <x:c r="H17" s="16" t="n">
        <x:f>MIN($G$5:$G$34)</x:f>
        <x:v>1600000</x:v>
      </x:c>
      <x:c r="I17" s="16" t="n">
        <x:f>G17-H17</x:f>
        <x:v>1320000</x:v>
      </x:c>
      <x:c r="J17" s="17" t="str">
        <x:f>IF(I17=0,"بهترین قیمت",IF(I17&lt;500000,"قابل مذاکره","گران‌تر"))</x:f>
        <x:v>گران‌تر</x:v>
      </x:c>
    </x:row>
    <x:row r="18">
      <x:c r="A18" s="10" t="str">
        <x:v>خدمت نصب</x:v>
      </x:c>
      <x:c r="B18" s="10" t="str">
        <x:v>فروشگاه مرکزی</x:v>
      </x:c>
      <x:c r="C18" s="14" t="n">
        <x:v>2305000</x:v>
      </x:c>
      <x:c r="D18" s="14" t="n">
        <x:v>5</x:v>
      </x:c>
      <x:c r="E18" s="14" t="n">
        <x:v>10</x:v>
      </x:c>
      <x:c r="F18" s="14" t="n">
        <x:v>725000</x:v>
      </x:c>
      <x:c r="G18" s="16" t="n">
        <x:f>C18+F18</x:f>
        <x:v>3030000</x:v>
      </x:c>
      <x:c r="H18" s="16" t="n">
        <x:f>MIN($G$5:$G$34)</x:f>
        <x:v>1600000</x:v>
      </x:c>
      <x:c r="I18" s="16" t="n">
        <x:f>G18-H18</x:f>
        <x:v>1430000</x:v>
      </x:c>
      <x:c r="J18" s="17" t="str">
        <x:f>IF(I18=0,"بهترین قیمت",IF(I18&lt;500000,"قابل مذاکره","گران‌تر"))</x:f>
        <x:v>گران‌تر</x:v>
      </x:c>
    </x:row>
    <x:row r="19">
      <x:c r="A19" s="10" t="str">
        <x:v>قطعه یدکی</x:v>
      </x:c>
      <x:c r="B19" s="10" t="str">
        <x:v>شرکت سپهر</x:v>
      </x:c>
      <x:c r="C19" s="14" t="n">
        <x:v>2390000</x:v>
      </x:c>
      <x:c r="D19" s="14" t="n">
        <x:v>6</x:v>
      </x:c>
      <x:c r="E19" s="14" t="n">
        <x:v>11</x:v>
      </x:c>
      <x:c r="F19" s="14" t="n">
        <x:v>750000</x:v>
      </x:c>
      <x:c r="G19" s="16" t="n">
        <x:f>C19+F19</x:f>
        <x:v>3140000</x:v>
      </x:c>
      <x:c r="H19" s="16" t="n">
        <x:f>MIN($G$5:$G$34)</x:f>
        <x:v>1600000</x:v>
      </x:c>
      <x:c r="I19" s="16" t="n">
        <x:f>G19-H19</x:f>
        <x:v>1540000</x:v>
      </x:c>
      <x:c r="J19" s="17" t="str">
        <x:f>IF(I19=0,"بهترین قیمت",IF(I19&lt;500000,"قابل مذاکره","گران‌تر"))</x:f>
        <x:v>گران‌تر</x:v>
      </x:c>
    </x:row>
    <x:row r="20">
      <x:c r="A20" s="10" t="str">
        <x:v>کالا A</x:v>
      </x:c>
      <x:c r="B20" s="10" t="str">
        <x:v>مشتری الف</x:v>
      </x:c>
      <x:c r="C20" s="14" t="n">
        <x:v>2475000</x:v>
      </x:c>
      <x:c r="D20" s="14" t="n">
        <x:v>7</x:v>
      </x:c>
      <x:c r="E20" s="14" t="n">
        <x:v>12</x:v>
      </x:c>
      <x:c r="F20" s="14" t="n">
        <x:v>775000</x:v>
      </x:c>
      <x:c r="G20" s="16" t="n">
        <x:f>C20+F20</x:f>
        <x:v>3250000</x:v>
      </x:c>
      <x:c r="H20" s="16" t="n">
        <x:f>MIN($G$5:$G$34)</x:f>
        <x:v>1600000</x:v>
      </x:c>
      <x:c r="I20" s="16" t="n">
        <x:f>G20-H20</x:f>
        <x:v>1650000</x:v>
      </x:c>
      <x:c r="J20" s="17" t="str">
        <x:f>IF(I20=0,"بهترین قیمت",IF(I20&lt;500000,"قابل مذاکره","گران‌تر"))</x:f>
        <x:v>گران‌تر</x:v>
      </x:c>
    </x:row>
    <x:row r="21">
      <x:c r="A21" s="10" t="str">
        <x:v>کالا B</x:v>
      </x:c>
      <x:c r="B21" s="10" t="str">
        <x:v>شرکت بهار</x:v>
      </x:c>
      <x:c r="C21" s="14" t="n">
        <x:v>2560000</x:v>
      </x:c>
      <x:c r="D21" s="14" t="n">
        <x:v>8</x:v>
      </x:c>
      <x:c r="E21" s="14" t="n">
        <x:v>5</x:v>
      </x:c>
      <x:c r="F21" s="14" t="n">
        <x:v>800000</x:v>
      </x:c>
      <x:c r="G21" s="16" t="n">
        <x:f>C21+F21</x:f>
        <x:v>3360000</x:v>
      </x:c>
      <x:c r="H21" s="16" t="n">
        <x:f>MIN($G$5:$G$34)</x:f>
        <x:v>1600000</x:v>
      </x:c>
      <x:c r="I21" s="16" t="n">
        <x:f>G21-H21</x:f>
        <x:v>1760000</x:v>
      </x:c>
      <x:c r="J21" s="17" t="str">
        <x:f>IF(I21=0,"بهترین قیمت",IF(I21&lt;500000,"قابل مذاکره","گران‌تر"))</x:f>
        <x:v>گران‌تر</x:v>
      </x:c>
    </x:row>
    <x:row r="22">
      <x:c r="A22" s="10" t="str">
        <x:v>کالا C</x:v>
      </x:c>
      <x:c r="B22" s="10" t="str">
        <x:v>تامین‌کننده شرق</x:v>
      </x:c>
      <x:c r="C22" s="14" t="n">
        <x:v>2645000</x:v>
      </x:c>
      <x:c r="D22" s="14" t="n">
        <x:v>9</x:v>
      </x:c>
      <x:c r="E22" s="14" t="n">
        <x:v>6</x:v>
      </x:c>
      <x:c r="F22" s="14" t="n">
        <x:v>825000</x:v>
      </x:c>
      <x:c r="G22" s="16" t="n">
        <x:f>C22+F22</x:f>
        <x:v>3470000</x:v>
      </x:c>
      <x:c r="H22" s="16" t="n">
        <x:f>MIN($G$5:$G$34)</x:f>
        <x:v>1600000</x:v>
      </x:c>
      <x:c r="I22" s="16" t="n">
        <x:f>G22-H22</x:f>
        <x:v>1870000</x:v>
      </x:c>
      <x:c r="J22" s="17" t="str">
        <x:f>IF(I22=0,"بهترین قیمت",IF(I22&lt;500000,"قابل مذاکره","گران‌تر"))</x:f>
        <x:v>گران‌تر</x:v>
      </x:c>
    </x:row>
    <x:row r="23">
      <x:c r="A23" s="10" t="str">
        <x:v>خدمت نصب</x:v>
      </x:c>
      <x:c r="B23" s="10" t="str">
        <x:v>فروشگاه مرکزی</x:v>
      </x:c>
      <x:c r="C23" s="14" t="n">
        <x:v>2730000</x:v>
      </x:c>
      <x:c r="D23" s="14" t="n">
        <x:v>10</x:v>
      </x:c>
      <x:c r="E23" s="14" t="n">
        <x:v>7</x:v>
      </x:c>
      <x:c r="F23" s="14" t="n">
        <x:v>850000</x:v>
      </x:c>
      <x:c r="G23" s="16" t="n">
        <x:f>C23+F23</x:f>
        <x:v>3580000</x:v>
      </x:c>
      <x:c r="H23" s="16" t="n">
        <x:f>MIN($G$5:$G$34)</x:f>
        <x:v>1600000</x:v>
      </x:c>
      <x:c r="I23" s="16" t="n">
        <x:f>G23-H23</x:f>
        <x:v>1980000</x:v>
      </x:c>
      <x:c r="J23" s="17" t="str">
        <x:f>IF(I23=0,"بهترین قیمت",IF(I23&lt;500000,"قابل مذاکره","گران‌تر"))</x:f>
        <x:v>گران‌تر</x:v>
      </x:c>
    </x:row>
    <x:row r="24">
      <x:c r="A24" s="10" t="str">
        <x:v>قطعه یدکی</x:v>
      </x:c>
      <x:c r="B24" s="10" t="str">
        <x:v>شرکت سپهر</x:v>
      </x:c>
      <x:c r="C24" s="14" t="n">
        <x:v>2815000</x:v>
      </x:c>
      <x:c r="D24" s="14" t="n">
        <x:v>11</x:v>
      </x:c>
      <x:c r="E24" s="14" t="n">
        <x:v>8</x:v>
      </x:c>
      <x:c r="F24" s="14" t="n">
        <x:v>875000</x:v>
      </x:c>
      <x:c r="G24" s="16" t="n">
        <x:f>C24+F24</x:f>
        <x:v>3690000</x:v>
      </x:c>
      <x:c r="H24" s="16" t="n">
        <x:f>MIN($G$5:$G$34)</x:f>
        <x:v>1600000</x:v>
      </x:c>
      <x:c r="I24" s="16" t="n">
        <x:f>G24-H24</x:f>
        <x:v>2090000</x:v>
      </x:c>
      <x:c r="J24" s="17" t="str">
        <x:f>IF(I24=0,"بهترین قیمت",IF(I24&lt;500000,"قابل مذاکره","گران‌تر"))</x:f>
        <x:v>گران‌تر</x:v>
      </x:c>
    </x:row>
    <x:row r="25">
      <x:c r="A25" s="10" t="str">
        <x:v>کالا A</x:v>
      </x:c>
      <x:c r="B25" s="10" t="str">
        <x:v>مشتری الف</x:v>
      </x:c>
      <x:c r="C25" s="14" t="n">
        <x:v>2900000</x:v>
      </x:c>
      <x:c r="D25" s="14" t="n">
        <x:v>2</x:v>
      </x:c>
      <x:c r="E25" s="14" t="n">
        <x:v>9</x:v>
      </x:c>
      <x:c r="F25" s="14" t="n">
        <x:v>900000</x:v>
      </x:c>
      <x:c r="G25" s="16" t="n">
        <x:f>C25+F25</x:f>
        <x:v>3800000</x:v>
      </x:c>
      <x:c r="H25" s="16" t="n">
        <x:f>MIN($G$5:$G$34)</x:f>
        <x:v>1600000</x:v>
      </x:c>
      <x:c r="I25" s="16" t="n">
        <x:f>G25-H25</x:f>
        <x:v>2200000</x:v>
      </x:c>
      <x:c r="J25" s="17" t="str">
        <x:f>IF(I25=0,"بهترین قیمت",IF(I25&lt;500000,"قابل مذاکره","گران‌تر"))</x:f>
        <x:v>گران‌تر</x:v>
      </x:c>
    </x:row>
    <x:row r="26">
      <x:c r="A26" s="10" t="str">
        <x:v>کالا B</x:v>
      </x:c>
      <x:c r="B26" s="10" t="str">
        <x:v>شرکت بهار</x:v>
      </x:c>
      <x:c r="C26" s="14" t="n">
        <x:v>2985000</x:v>
      </x:c>
      <x:c r="D26" s="14" t="n">
        <x:v>3</x:v>
      </x:c>
      <x:c r="E26" s="14" t="n">
        <x:v>10</x:v>
      </x:c>
      <x:c r="F26" s="14" t="n">
        <x:v>925000</x:v>
      </x:c>
      <x:c r="G26" s="16" t="n">
        <x:f>C26+F26</x:f>
        <x:v>3910000</x:v>
      </x:c>
      <x:c r="H26" s="16" t="n">
        <x:f>MIN($G$5:$G$34)</x:f>
        <x:v>1600000</x:v>
      </x:c>
      <x:c r="I26" s="16" t="n">
        <x:f>G26-H26</x:f>
        <x:v>2310000</x:v>
      </x:c>
      <x:c r="J26" s="17" t="str">
        <x:f>IF(I26=0,"بهترین قیمت",IF(I26&lt;500000,"قابل مذاکره","گران‌تر"))</x:f>
        <x:v>گران‌تر</x:v>
      </x:c>
    </x:row>
    <x:row r="27">
      <x:c r="A27" s="10" t="str">
        <x:v>کالا C</x:v>
      </x:c>
      <x:c r="B27" s="10" t="str">
        <x:v>تامین‌کننده شرق</x:v>
      </x:c>
      <x:c r="C27" s="14" t="n">
        <x:v>3070000</x:v>
      </x:c>
      <x:c r="D27" s="14" t="n">
        <x:v>4</x:v>
      </x:c>
      <x:c r="E27" s="14" t="n">
        <x:v>11</x:v>
      </x:c>
      <x:c r="F27" s="14" t="n">
        <x:v>950000</x:v>
      </x:c>
      <x:c r="G27" s="16" t="n">
        <x:f>C27+F27</x:f>
        <x:v>4020000</x:v>
      </x:c>
      <x:c r="H27" s="16" t="n">
        <x:f>MIN($G$5:$G$34)</x:f>
        <x:v>1600000</x:v>
      </x:c>
      <x:c r="I27" s="16" t="n">
        <x:f>G27-H27</x:f>
        <x:v>2420000</x:v>
      </x:c>
      <x:c r="J27" s="17" t="str">
        <x:f>IF(I27=0,"بهترین قیمت",IF(I27&lt;500000,"قابل مذاکره","گران‌تر"))</x:f>
        <x:v>گران‌تر</x:v>
      </x:c>
    </x:row>
    <x:row r="28">
      <x:c r="A28" s="10" t="str">
        <x:v>خدمت نصب</x:v>
      </x:c>
      <x:c r="B28" s="10" t="str">
        <x:v>فروشگاه مرکزی</x:v>
      </x:c>
      <x:c r="C28" s="14" t="n">
        <x:v>3155000</x:v>
      </x:c>
      <x:c r="D28" s="14" t="n">
        <x:v>5</x:v>
      </x:c>
      <x:c r="E28" s="14" t="n">
        <x:v>12</x:v>
      </x:c>
      <x:c r="F28" s="14" t="n">
        <x:v>975000</x:v>
      </x:c>
      <x:c r="G28" s="16" t="n">
        <x:f>C28+F28</x:f>
        <x:v>4130000</x:v>
      </x:c>
      <x:c r="H28" s="16" t="n">
        <x:f>MIN($G$5:$G$34)</x:f>
        <x:v>1600000</x:v>
      </x:c>
      <x:c r="I28" s="16" t="n">
        <x:f>G28-H28</x:f>
        <x:v>2530000</x:v>
      </x:c>
      <x:c r="J28" s="17" t="str">
        <x:f>IF(I28=0,"بهترین قیمت",IF(I28&lt;500000,"قابل مذاکره","گران‌تر"))</x:f>
        <x:v>گران‌تر</x:v>
      </x:c>
    </x:row>
    <x:row r="29">
      <x:c r="A29" s="10" t="str">
        <x:v>قطعه یدکی</x:v>
      </x:c>
      <x:c r="B29" s="10" t="str">
        <x:v>شرکت سپهر</x:v>
      </x:c>
      <x:c r="C29" s="14" t="n">
        <x:v>3240000</x:v>
      </x:c>
      <x:c r="D29" s="14" t="n">
        <x:v>6</x:v>
      </x:c>
      <x:c r="E29" s="14" t="n">
        <x:v>5</x:v>
      </x:c>
      <x:c r="F29" s="14" t="n">
        <x:v>1000000</x:v>
      </x:c>
      <x:c r="G29" s="16" t="n">
        <x:f>C29+F29</x:f>
        <x:v>4240000</x:v>
      </x:c>
      <x:c r="H29" s="16" t="n">
        <x:f>MIN($G$5:$G$34)</x:f>
        <x:v>1600000</x:v>
      </x:c>
      <x:c r="I29" s="16" t="n">
        <x:f>G29-H29</x:f>
        <x:v>2640000</x:v>
      </x:c>
      <x:c r="J29" s="17" t="str">
        <x:f>IF(I29=0,"بهترین قیمت",IF(I29&lt;500000,"قابل مذاکره","گران‌تر"))</x:f>
        <x:v>گران‌تر</x:v>
      </x:c>
    </x:row>
    <x:row r="30">
      <x:c r="A30" s="10" t="str">
        <x:v>کالا A</x:v>
      </x:c>
      <x:c r="B30" s="10" t="str">
        <x:v>مشتری الف</x:v>
      </x:c>
      <x:c r="C30" s="14" t="n">
        <x:v>3325000</x:v>
      </x:c>
      <x:c r="D30" s="14" t="n">
        <x:v>7</x:v>
      </x:c>
      <x:c r="E30" s="14" t="n">
        <x:v>6</x:v>
      </x:c>
      <x:c r="F30" s="14" t="n">
        <x:v>1025000</x:v>
      </x:c>
      <x:c r="G30" s="16" t="n">
        <x:f>C30+F30</x:f>
        <x:v>4350000</x:v>
      </x:c>
      <x:c r="H30" s="16" t="n">
        <x:f>MIN($G$5:$G$34)</x:f>
        <x:v>1600000</x:v>
      </x:c>
      <x:c r="I30" s="16" t="n">
        <x:f>G30-H30</x:f>
        <x:v>2750000</x:v>
      </x:c>
      <x:c r="J30" s="17" t="str">
        <x:f>IF(I30=0,"بهترین قیمت",IF(I30&lt;500000,"قابل مذاکره","گران‌تر"))</x:f>
        <x:v>گران‌تر</x:v>
      </x:c>
    </x:row>
    <x:row r="31">
      <x:c r="A31" s="10" t="str">
        <x:v>کالا B</x:v>
      </x:c>
      <x:c r="B31" s="10" t="str">
        <x:v>شرکت بهار</x:v>
      </x:c>
      <x:c r="C31" s="14" t="n">
        <x:v>3410000</x:v>
      </x:c>
      <x:c r="D31" s="14" t="n">
        <x:v>8</x:v>
      </x:c>
      <x:c r="E31" s="14" t="n">
        <x:v>7</x:v>
      </x:c>
      <x:c r="F31" s="14" t="n">
        <x:v>1050000</x:v>
      </x:c>
      <x:c r="G31" s="16" t="n">
        <x:f>C31+F31</x:f>
        <x:v>4460000</x:v>
      </x:c>
      <x:c r="H31" s="16" t="n">
        <x:f>MIN($G$5:$G$34)</x:f>
        <x:v>1600000</x:v>
      </x:c>
      <x:c r="I31" s="16" t="n">
        <x:f>G31-H31</x:f>
        <x:v>2860000</x:v>
      </x:c>
      <x:c r="J31" s="17" t="str">
        <x:f>IF(I31=0,"بهترین قیمت",IF(I31&lt;500000,"قابل مذاکره","گران‌تر"))</x:f>
        <x:v>گران‌تر</x:v>
      </x:c>
    </x:row>
    <x:row r="32">
      <x:c r="A32" s="10" t="str">
        <x:v>کالا C</x:v>
      </x:c>
      <x:c r="B32" s="10" t="str">
        <x:v>تامین‌کننده شرق</x:v>
      </x:c>
      <x:c r="C32" s="14" t="n">
        <x:v>3495000</x:v>
      </x:c>
      <x:c r="D32" s="14" t="n">
        <x:v>9</x:v>
      </x:c>
      <x:c r="E32" s="14" t="n">
        <x:v>8</x:v>
      </x:c>
      <x:c r="F32" s="14" t="n">
        <x:v>1075000</x:v>
      </x:c>
      <x:c r="G32" s="16" t="n">
        <x:f>C32+F32</x:f>
        <x:v>4570000</x:v>
      </x:c>
      <x:c r="H32" s="16" t="n">
        <x:f>MIN($G$5:$G$34)</x:f>
        <x:v>1600000</x:v>
      </x:c>
      <x:c r="I32" s="16" t="n">
        <x:f>G32-H32</x:f>
        <x:v>2970000</x:v>
      </x:c>
      <x:c r="J32" s="17" t="str">
        <x:f>IF(I32=0,"بهترین قیمت",IF(I32&lt;500000,"قابل مذاکره","گران‌تر"))</x:f>
        <x:v>گران‌تر</x:v>
      </x:c>
    </x:row>
    <x:row r="33">
      <x:c r="A33" s="10" t="str">
        <x:v>خدمت نصب</x:v>
      </x:c>
      <x:c r="B33" s="10" t="str">
        <x:v>فروشگاه مرکزی</x:v>
      </x:c>
      <x:c r="C33" s="14" t="n">
        <x:v>3580000</x:v>
      </x:c>
      <x:c r="D33" s="14" t="n">
        <x:v>10</x:v>
      </x:c>
      <x:c r="E33" s="14" t="n">
        <x:v>9</x:v>
      </x:c>
      <x:c r="F33" s="14" t="n">
        <x:v>1100000</x:v>
      </x:c>
      <x:c r="G33" s="16" t="n">
        <x:f>C33+F33</x:f>
        <x:v>4680000</x:v>
      </x:c>
      <x:c r="H33" s="16" t="n">
        <x:f>MIN($G$5:$G$34)</x:f>
        <x:v>1600000</x:v>
      </x:c>
      <x:c r="I33" s="16" t="n">
        <x:f>G33-H33</x:f>
        <x:v>3080000</x:v>
      </x:c>
      <x:c r="J33" s="17" t="str">
        <x:f>IF(I33=0,"بهترین قیمت",IF(I33&lt;500000,"قابل مذاکره","گران‌تر"))</x:f>
        <x:v>گران‌تر</x:v>
      </x:c>
    </x:row>
    <x:row r="34">
      <x:c r="A34" s="10" t="str">
        <x:v>قطعه یدکی</x:v>
      </x:c>
      <x:c r="B34" s="10" t="str">
        <x:v>شرکت سپهر</x:v>
      </x:c>
      <x:c r="C34" s="14" t="n">
        <x:v>3665000</x:v>
      </x:c>
      <x:c r="D34" s="14" t="n">
        <x:v>11</x:v>
      </x:c>
      <x:c r="E34" s="14" t="n">
        <x:v>10</x:v>
      </x:c>
      <x:c r="F34" s="14" t="n">
        <x:v>1125000</x:v>
      </x:c>
      <x:c r="G34" s="16" t="n">
        <x:f>C34+F34</x:f>
        <x:v>4790000</x:v>
      </x:c>
      <x:c r="H34" s="16" t="n">
        <x:f>MIN($G$5:$G$34)</x:f>
        <x:v>1600000</x:v>
      </x:c>
      <x:c r="I34" s="16" t="n">
        <x:f>G34-H34</x:f>
        <x:v>3190000</x:v>
      </x:c>
      <x:c r="J34" s="17" t="str">
        <x:f>IF(I34=0,"بهترین قیمت",IF(I34&lt;500000,"قابل مذاکره","گران‌تر"))</x:f>
        <x:v>گران‌تر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fa5ffb0ad7ba4047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مقایسه قیمت خرید تامین‌کنندگان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4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4" t="n">
        <x:f>MIN('ورود اطلاعات'!G5:G34)</x:f>
        <x:v>1600000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4" t="n">
        <x:f>AVERAGE('ورود اطلاعات'!G5:G34)</x:f>
        <x:v>3195000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4" t="n">
        <x:f>SUM('ورود اطلاعات'!I5:I34)</x:f>
        <x:v>47850000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4" t="n">
        <x:f>COUNTIF('ورود اطلاعات'!J5:J34,"گران‌تر")</x:f>
        <x:v>25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