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7a916f2df4c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3f02a5634ea642d1"/>
    <x:sheet xmlns:r="http://schemas.openxmlformats.org/officeDocument/2006/relationships" name="ورود اطلاعات" sheetId="2" r:id="Rdfd8264942284e6d"/>
    <x:sheet xmlns:r="http://schemas.openxmlformats.org/officeDocument/2006/relationships" name="گزارش" sheetId="3" r:id="Rba81d7e6396949e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"/>
    <x:numFmt numFmtId="201" formatCode="#,##0.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235e629c2e4c33" /><Relationship Type="http://schemas.openxmlformats.org/officeDocument/2006/relationships/theme" Target="/xl/theme/theme1.xml" Id="R3af8e5a9063d4703" /><Relationship Type="http://schemas.openxmlformats.org/officeDocument/2006/relationships/sharedStrings" Target="/xl/sharedStrings.xml" Id="R7f39feeefd64437b" /><Relationship Type="http://schemas.openxmlformats.org/officeDocument/2006/relationships/worksheet" Target="/xl/worksheets/sheet1.xml" Id="R3f02a5634ea642d1" /><Relationship Type="http://schemas.openxmlformats.org/officeDocument/2006/relationships/worksheet" Target="/xl/worksheets/sheet2.xml" Id="Rdfd8264942284e6d" /><Relationship Type="http://schemas.openxmlformats.org/officeDocument/2006/relationships/worksheet" Target="/xl/worksheets/sheet3.xml" Id="Rba81d7e6396949e0" /></Relationships>
</file>

<file path=xl/tables/table1.xml><?xml version="1.0" encoding="utf-8"?>
<x:table xmlns:x="http://schemas.openxmlformats.org/spreadsheetml/2006/main" id="1" name="T_supplier_evaluation_simple" displayName="T_supplier_evaluation_simple" ref="A4:J34" headerRowCount="1">
  <x:autoFilter ref="A4:J34"/>
  <x:tableColumns count="10">
    <x:tableColumn id="1" name="تامین‌کننده"/>
    <x:tableColumn id="2" name="امتیاز قیمت"/>
    <x:tableColumn id="3" name="امتیاز کیفیت"/>
    <x:tableColumn id="4" name="امتیاز تحویل"/>
    <x:tableColumn id="5" name="امتیاز همکاری"/>
    <x:tableColumn id="6" name="وزن قیمت"/>
    <x:tableColumn id="7" name="وزن کیفیت"/>
    <x:tableColumn id="8" name="امتیاز نهایی"/>
    <x:tableColumn id="9" name="نتیجه"/>
    <x:tableColumn id="10" name="یادداش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64875bee23d3496e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ارزیابی ساده تامین‌کننده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خرید، مدیرعامل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ارزیابی ساده تامین‌کننده جایگزین کنید.</x:v>
      </x:c>
      <x:c r="F5" s="10"/>
      <x:c r="G5" s="10"/>
      <x:c r="H5" s="10"/>
    </x:row>
    <x:row r="6">
      <x:c r="A6" s="8" t="str">
        <x:v>سطح</x:v>
      </x:c>
      <x:c r="B6" s="10" t="str">
        <x:v>ساده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ارزیابی ساده تامین‌کننده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امتیازدهی به تامین‌کننده بر اساس قیمت، کیفیت، زمان تحویل و همکاری.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تامین‌کننده</x:v>
      </x:c>
      <x:c r="B4" s="12" t="str">
        <x:v>امتیاز قیمت</x:v>
      </x:c>
      <x:c r="C4" s="12" t="str">
        <x:v>امتیاز کیفیت</x:v>
      </x:c>
      <x:c r="D4" s="12" t="str">
        <x:v>امتیاز تحویل</x:v>
      </x:c>
      <x:c r="E4" s="12" t="str">
        <x:v>امتیاز همکاری</x:v>
      </x:c>
      <x:c r="F4" s="12" t="str">
        <x:v>وزن قیمت</x:v>
      </x:c>
      <x:c r="G4" s="12" t="str">
        <x:v>وزن کیفیت</x:v>
      </x:c>
      <x:c r="H4" s="12" t="str">
        <x:v>امتیاز نهایی</x:v>
      </x:c>
      <x:c r="I4" s="12" t="str">
        <x:v>نتیجه</x:v>
      </x:c>
      <x:c r="J4" s="12" t="str">
        <x:v>یادداشت</x:v>
      </x:c>
    </x:row>
    <x:row r="5">
      <x:c r="A5" s="10" t="str">
        <x:v>مشتری الف</x:v>
      </x:c>
      <x:c r="B5" s="14" t="n">
        <x:v>1200000</x:v>
      </x:c>
      <x:c r="C5" s="14" t="n">
        <x:v>6</x:v>
      </x:c>
      <x:c r="D5" s="14" t="n">
        <x:v>6</x:v>
      </x:c>
      <x:c r="E5" s="14" t="n">
        <x:v>6</x:v>
      </x:c>
      <x:c r="F5" s="14" t="n">
        <x:v>1200000</x:v>
      </x:c>
      <x:c r="G5" s="14" t="n">
        <x:v>0.3</x:v>
      </x:c>
      <x:c r="H5" s="16" t="n">
        <x:f>ROUND((B5*F5)+(C5*G5)+(D5*0.2)+(E5*0.1),1)</x:f>
        <x:v>1440000000003.6</x:v>
      </x:c>
      <x:c r="I5" s="17" t="str">
        <x:f>IF(H5&gt;=8,"مناسب",IF(H5&gt;=6,"قابل بررسی","پرریسک"))</x:f>
        <x:v>مناسب</x:v>
      </x:c>
      <x:c r="J5" s="10" t="str"/>
    </x:row>
    <x:row r="6">
      <x:c r="A6" s="10" t="str">
        <x:v>شرکت بهار</x:v>
      </x:c>
      <x:c r="B6" s="14" t="n">
        <x:v>1285000</x:v>
      </x:c>
      <x:c r="C6" s="14" t="n">
        <x:v>7</x:v>
      </x:c>
      <x:c r="D6" s="14" t="n">
        <x:v>7</x:v>
      </x:c>
      <x:c r="E6" s="14" t="n">
        <x:v>7</x:v>
      </x:c>
      <x:c r="F6" s="14" t="n">
        <x:v>1285000</x:v>
      </x:c>
      <x:c r="G6" s="14" t="n">
        <x:v>0.3</x:v>
      </x:c>
      <x:c r="H6" s="16" t="n">
        <x:f>ROUND((B6*F6)+(C6*G6)+(D6*0.2)+(E6*0.1),1)</x:f>
        <x:v>1651225000004.2</x:v>
      </x:c>
      <x:c r="I6" s="17" t="str">
        <x:f>IF(H6&gt;=8,"مناسب",IF(H6&gt;=6,"قابل بررسی","پرریسک"))</x:f>
        <x:v>مناسب</x:v>
      </x:c>
      <x:c r="J6" s="10" t="str"/>
    </x:row>
    <x:row r="7">
      <x:c r="A7" s="10" t="str">
        <x:v>تامین‌کننده شرق</x:v>
      </x:c>
      <x:c r="B7" s="14" t="n">
        <x:v>1370000</x:v>
      </x:c>
      <x:c r="C7" s="14" t="n">
        <x:v>8</x:v>
      </x:c>
      <x:c r="D7" s="14" t="n">
        <x:v>8</x:v>
      </x:c>
      <x:c r="E7" s="14" t="n">
        <x:v>8</x:v>
      </x:c>
      <x:c r="F7" s="14" t="n">
        <x:v>1370000</x:v>
      </x:c>
      <x:c r="G7" s="14" t="n">
        <x:v>0.3</x:v>
      </x:c>
      <x:c r="H7" s="16" t="n">
        <x:f>ROUND((B7*F7)+(C7*G7)+(D7*0.2)+(E7*0.1),1)</x:f>
        <x:v>1876900000004.8</x:v>
      </x:c>
      <x:c r="I7" s="17" t="str">
        <x:f>IF(H7&gt;=8,"مناسب",IF(H7&gt;=6,"قابل بررسی","پرریسک"))</x:f>
        <x:v>مناسب</x:v>
      </x:c>
      <x:c r="J7" s="10" t="str"/>
    </x:row>
    <x:row r="8">
      <x:c r="A8" s="10" t="str">
        <x:v>فروشگاه مرکزی</x:v>
      </x:c>
      <x:c r="B8" s="14" t="n">
        <x:v>1455000</x:v>
      </x:c>
      <x:c r="C8" s="14" t="n">
        <x:v>9</x:v>
      </x:c>
      <x:c r="D8" s="14" t="n">
        <x:v>9</x:v>
      </x:c>
      <x:c r="E8" s="14" t="n">
        <x:v>9</x:v>
      </x:c>
      <x:c r="F8" s="14" t="n">
        <x:v>1455000</x:v>
      </x:c>
      <x:c r="G8" s="14" t="n">
        <x:v>0.3</x:v>
      </x:c>
      <x:c r="H8" s="16" t="n">
        <x:f>ROUND((B8*F8)+(C8*G8)+(D8*0.2)+(E8*0.1),1)</x:f>
        <x:v>2117025000005.4</x:v>
      </x:c>
      <x:c r="I8" s="17" t="str">
        <x:f>IF(H8&gt;=8,"مناسب",IF(H8&gt;=6,"قابل بررسی","پرریسک"))</x:f>
        <x:v>مناسب</x:v>
      </x:c>
      <x:c r="J8" s="10" t="str"/>
    </x:row>
    <x:row r="9">
      <x:c r="A9" s="10" t="str">
        <x:v>شرکت سپهر</x:v>
      </x:c>
      <x:c r="B9" s="14" t="n">
        <x:v>1540000</x:v>
      </x:c>
      <x:c r="C9" s="14" t="n">
        <x:v>10</x:v>
      </x:c>
      <x:c r="D9" s="14" t="n">
        <x:v>10</x:v>
      </x:c>
      <x:c r="E9" s="14" t="n">
        <x:v>10</x:v>
      </x:c>
      <x:c r="F9" s="14" t="n">
        <x:v>1540000</x:v>
      </x:c>
      <x:c r="G9" s="14" t="n">
        <x:v>0.3</x:v>
      </x:c>
      <x:c r="H9" s="16" t="n">
        <x:f>ROUND((B9*F9)+(C9*G9)+(D9*0.2)+(E9*0.1),1)</x:f>
        <x:v>2371600000006</x:v>
      </x:c>
      <x:c r="I9" s="17" t="str">
        <x:f>IF(H9&gt;=8,"مناسب",IF(H9&gt;=6,"قابل بررسی","پرریسک"))</x:f>
        <x:v>مناسب</x:v>
      </x:c>
      <x:c r="J9" s="10" t="str"/>
    </x:row>
    <x:row r="10">
      <x:c r="A10" s="10" t="str">
        <x:v>مشتری الف</x:v>
      </x:c>
      <x:c r="B10" s="14" t="n">
        <x:v>1625000</x:v>
      </x:c>
      <x:c r="C10" s="14" t="n">
        <x:v>6</x:v>
      </x:c>
      <x:c r="D10" s="14" t="n">
        <x:v>6</x:v>
      </x:c>
      <x:c r="E10" s="14" t="n">
        <x:v>6</x:v>
      </x:c>
      <x:c r="F10" s="14" t="n">
        <x:v>1625000</x:v>
      </x:c>
      <x:c r="G10" s="14" t="n">
        <x:v>0.3</x:v>
      </x:c>
      <x:c r="H10" s="16" t="n">
        <x:f>ROUND((B10*F10)+(C10*G10)+(D10*0.2)+(E10*0.1),1)</x:f>
        <x:v>2640625000003.6</x:v>
      </x:c>
      <x:c r="I10" s="17" t="str">
        <x:f>IF(H10&gt;=8,"مناسب",IF(H10&gt;=6,"قابل بررسی","پرریسک"))</x:f>
        <x:v>مناسب</x:v>
      </x:c>
      <x:c r="J10" s="10" t="str"/>
    </x:row>
    <x:row r="11">
      <x:c r="A11" s="10" t="str">
        <x:v>شرکت بهار</x:v>
      </x:c>
      <x:c r="B11" s="14" t="n">
        <x:v>1710000</x:v>
      </x:c>
      <x:c r="C11" s="14" t="n">
        <x:v>7</x:v>
      </x:c>
      <x:c r="D11" s="14" t="n">
        <x:v>7</x:v>
      </x:c>
      <x:c r="E11" s="14" t="n">
        <x:v>7</x:v>
      </x:c>
      <x:c r="F11" s="14" t="n">
        <x:v>1710000</x:v>
      </x:c>
      <x:c r="G11" s="14" t="n">
        <x:v>0.3</x:v>
      </x:c>
      <x:c r="H11" s="16" t="n">
        <x:f>ROUND((B11*F11)+(C11*G11)+(D11*0.2)+(E11*0.1),1)</x:f>
        <x:v>2924100000004.2</x:v>
      </x:c>
      <x:c r="I11" s="17" t="str">
        <x:f>IF(H11&gt;=8,"مناسب",IF(H11&gt;=6,"قابل بررسی","پرریسک"))</x:f>
        <x:v>مناسب</x:v>
      </x:c>
      <x:c r="J11" s="10" t="str"/>
    </x:row>
    <x:row r="12">
      <x:c r="A12" s="10" t="str">
        <x:v>تامین‌کننده شرق</x:v>
      </x:c>
      <x:c r="B12" s="14" t="n">
        <x:v>1795000</x:v>
      </x:c>
      <x:c r="C12" s="14" t="n">
        <x:v>8</x:v>
      </x:c>
      <x:c r="D12" s="14" t="n">
        <x:v>8</x:v>
      </x:c>
      <x:c r="E12" s="14" t="n">
        <x:v>8</x:v>
      </x:c>
      <x:c r="F12" s="14" t="n">
        <x:v>1795000</x:v>
      </x:c>
      <x:c r="G12" s="14" t="n">
        <x:v>0.3</x:v>
      </x:c>
      <x:c r="H12" s="16" t="n">
        <x:f>ROUND((B12*F12)+(C12*G12)+(D12*0.2)+(E12*0.1),1)</x:f>
        <x:v>3222025000004.8</x:v>
      </x:c>
      <x:c r="I12" s="17" t="str">
        <x:f>IF(H12&gt;=8,"مناسب",IF(H12&gt;=6,"قابل بررسی","پرریسک"))</x:f>
        <x:v>مناسب</x:v>
      </x:c>
      <x:c r="J12" s="10" t="str"/>
    </x:row>
    <x:row r="13">
      <x:c r="A13" s="10" t="str">
        <x:v>فروشگاه مرکزی</x:v>
      </x:c>
      <x:c r="B13" s="14" t="n">
        <x:v>1880000</x:v>
      </x:c>
      <x:c r="C13" s="14" t="n">
        <x:v>9</x:v>
      </x:c>
      <x:c r="D13" s="14" t="n">
        <x:v>9</x:v>
      </x:c>
      <x:c r="E13" s="14" t="n">
        <x:v>9</x:v>
      </x:c>
      <x:c r="F13" s="14" t="n">
        <x:v>1880000</x:v>
      </x:c>
      <x:c r="G13" s="14" t="n">
        <x:v>0.3</x:v>
      </x:c>
      <x:c r="H13" s="16" t="n">
        <x:f>ROUND((B13*F13)+(C13*G13)+(D13*0.2)+(E13*0.1),1)</x:f>
        <x:v>3534400000005.4</x:v>
      </x:c>
      <x:c r="I13" s="17" t="str">
        <x:f>IF(H13&gt;=8,"مناسب",IF(H13&gt;=6,"قابل بررسی","پرریسک"))</x:f>
        <x:v>مناسب</x:v>
      </x:c>
      <x:c r="J13" s="10" t="str"/>
    </x:row>
    <x:row r="14">
      <x:c r="A14" s="10" t="str">
        <x:v>شرکت سپهر</x:v>
      </x:c>
      <x:c r="B14" s="14" t="n">
        <x:v>1965000</x:v>
      </x:c>
      <x:c r="C14" s="14" t="n">
        <x:v>10</x:v>
      </x:c>
      <x:c r="D14" s="14" t="n">
        <x:v>10</x:v>
      </x:c>
      <x:c r="E14" s="14" t="n">
        <x:v>10</x:v>
      </x:c>
      <x:c r="F14" s="14" t="n">
        <x:v>1965000</x:v>
      </x:c>
      <x:c r="G14" s="14" t="n">
        <x:v>0.3</x:v>
      </x:c>
      <x:c r="H14" s="16" t="n">
        <x:f>ROUND((B14*F14)+(C14*G14)+(D14*0.2)+(E14*0.1),1)</x:f>
        <x:v>3861225000006</x:v>
      </x:c>
      <x:c r="I14" s="17" t="str">
        <x:f>IF(H14&gt;=8,"مناسب",IF(H14&gt;=6,"قابل بررسی","پرریسک"))</x:f>
        <x:v>مناسب</x:v>
      </x:c>
      <x:c r="J14" s="10" t="str"/>
    </x:row>
    <x:row r="15">
      <x:c r="A15" s="10" t="str">
        <x:v>مشتری الف</x:v>
      </x:c>
      <x:c r="B15" s="14" t="n">
        <x:v>2050000</x:v>
      </x:c>
      <x:c r="C15" s="14" t="n">
        <x:v>6</x:v>
      </x:c>
      <x:c r="D15" s="14" t="n">
        <x:v>6</x:v>
      </x:c>
      <x:c r="E15" s="14" t="n">
        <x:v>6</x:v>
      </x:c>
      <x:c r="F15" s="14" t="n">
        <x:v>2050000</x:v>
      </x:c>
      <x:c r="G15" s="14" t="n">
        <x:v>0.3</x:v>
      </x:c>
      <x:c r="H15" s="16" t="n">
        <x:f>ROUND((B15*F15)+(C15*G15)+(D15*0.2)+(E15*0.1),1)</x:f>
        <x:v>4202500000003.6</x:v>
      </x:c>
      <x:c r="I15" s="17" t="str">
        <x:f>IF(H15&gt;=8,"مناسب",IF(H15&gt;=6,"قابل بررسی","پرریسک"))</x:f>
        <x:v>مناسب</x:v>
      </x:c>
      <x:c r="J15" s="10" t="str"/>
    </x:row>
    <x:row r="16">
      <x:c r="A16" s="10" t="str">
        <x:v>شرکت بهار</x:v>
      </x:c>
      <x:c r="B16" s="14" t="n">
        <x:v>2135000</x:v>
      </x:c>
      <x:c r="C16" s="14" t="n">
        <x:v>7</x:v>
      </x:c>
      <x:c r="D16" s="14" t="n">
        <x:v>7</x:v>
      </x:c>
      <x:c r="E16" s="14" t="n">
        <x:v>7</x:v>
      </x:c>
      <x:c r="F16" s="14" t="n">
        <x:v>2135000</x:v>
      </x:c>
      <x:c r="G16" s="14" t="n">
        <x:v>0.3</x:v>
      </x:c>
      <x:c r="H16" s="16" t="n">
        <x:f>ROUND((B16*F16)+(C16*G16)+(D16*0.2)+(E16*0.1),1)</x:f>
        <x:v>4558225000004.2</x:v>
      </x:c>
      <x:c r="I16" s="17" t="str">
        <x:f>IF(H16&gt;=8,"مناسب",IF(H16&gt;=6,"قابل بررسی","پرریسک"))</x:f>
        <x:v>مناسب</x:v>
      </x:c>
      <x:c r="J16" s="10" t="str"/>
    </x:row>
    <x:row r="17">
      <x:c r="A17" s="10" t="str">
        <x:v>تامین‌کننده شرق</x:v>
      </x:c>
      <x:c r="B17" s="14" t="n">
        <x:v>2220000</x:v>
      </x:c>
      <x:c r="C17" s="14" t="n">
        <x:v>8</x:v>
      </x:c>
      <x:c r="D17" s="14" t="n">
        <x:v>8</x:v>
      </x:c>
      <x:c r="E17" s="14" t="n">
        <x:v>8</x:v>
      </x:c>
      <x:c r="F17" s="14" t="n">
        <x:v>2220000</x:v>
      </x:c>
      <x:c r="G17" s="14" t="n">
        <x:v>0.3</x:v>
      </x:c>
      <x:c r="H17" s="16" t="n">
        <x:f>ROUND((B17*F17)+(C17*G17)+(D17*0.2)+(E17*0.1),1)</x:f>
        <x:v>4928400000004.8</x:v>
      </x:c>
      <x:c r="I17" s="17" t="str">
        <x:f>IF(H17&gt;=8,"مناسب",IF(H17&gt;=6,"قابل بررسی","پرریسک"))</x:f>
        <x:v>مناسب</x:v>
      </x:c>
      <x:c r="J17" s="10" t="str"/>
    </x:row>
    <x:row r="18">
      <x:c r="A18" s="10" t="str">
        <x:v>فروشگاه مرکزی</x:v>
      </x:c>
      <x:c r="B18" s="14" t="n">
        <x:v>2305000</x:v>
      </x:c>
      <x:c r="C18" s="14" t="n">
        <x:v>9</x:v>
      </x:c>
      <x:c r="D18" s="14" t="n">
        <x:v>9</x:v>
      </x:c>
      <x:c r="E18" s="14" t="n">
        <x:v>9</x:v>
      </x:c>
      <x:c r="F18" s="14" t="n">
        <x:v>2305000</x:v>
      </x:c>
      <x:c r="G18" s="14" t="n">
        <x:v>0.3</x:v>
      </x:c>
      <x:c r="H18" s="16" t="n">
        <x:f>ROUND((B18*F18)+(C18*G18)+(D18*0.2)+(E18*0.1),1)</x:f>
        <x:v>5313025000005.4</x:v>
      </x:c>
      <x:c r="I18" s="17" t="str">
        <x:f>IF(H18&gt;=8,"مناسب",IF(H18&gt;=6,"قابل بررسی","پرریسک"))</x:f>
        <x:v>مناسب</x:v>
      </x:c>
      <x:c r="J18" s="10" t="str"/>
    </x:row>
    <x:row r="19">
      <x:c r="A19" s="10" t="str">
        <x:v>شرکت سپهر</x:v>
      </x:c>
      <x:c r="B19" s="14" t="n">
        <x:v>2390000</x:v>
      </x:c>
      <x:c r="C19" s="14" t="n">
        <x:v>10</x:v>
      </x:c>
      <x:c r="D19" s="14" t="n">
        <x:v>10</x:v>
      </x:c>
      <x:c r="E19" s="14" t="n">
        <x:v>10</x:v>
      </x:c>
      <x:c r="F19" s="14" t="n">
        <x:v>2390000</x:v>
      </x:c>
      <x:c r="G19" s="14" t="n">
        <x:v>0.3</x:v>
      </x:c>
      <x:c r="H19" s="16" t="n">
        <x:f>ROUND((B19*F19)+(C19*G19)+(D19*0.2)+(E19*0.1),1)</x:f>
        <x:v>5712100000006</x:v>
      </x:c>
      <x:c r="I19" s="17" t="str">
        <x:f>IF(H19&gt;=8,"مناسب",IF(H19&gt;=6,"قابل بررسی","پرریسک"))</x:f>
        <x:v>مناسب</x:v>
      </x:c>
      <x:c r="J19" s="10" t="str"/>
    </x:row>
    <x:row r="20">
      <x:c r="A20" s="10" t="str">
        <x:v>مشتری الف</x:v>
      </x:c>
      <x:c r="B20" s="14" t="n">
        <x:v>2475000</x:v>
      </x:c>
      <x:c r="C20" s="14" t="n">
        <x:v>6</x:v>
      </x:c>
      <x:c r="D20" s="14" t="n">
        <x:v>6</x:v>
      </x:c>
      <x:c r="E20" s="14" t="n">
        <x:v>6</x:v>
      </x:c>
      <x:c r="F20" s="14" t="n">
        <x:v>2475000</x:v>
      </x:c>
      <x:c r="G20" s="14" t="n">
        <x:v>0.3</x:v>
      </x:c>
      <x:c r="H20" s="16" t="n">
        <x:f>ROUND((B20*F20)+(C20*G20)+(D20*0.2)+(E20*0.1),1)</x:f>
        <x:v>6125625000003.6</x:v>
      </x:c>
      <x:c r="I20" s="17" t="str">
        <x:f>IF(H20&gt;=8,"مناسب",IF(H20&gt;=6,"قابل بررسی","پرریسک"))</x:f>
        <x:v>مناسب</x:v>
      </x:c>
      <x:c r="J20" s="10" t="str"/>
    </x:row>
    <x:row r="21">
      <x:c r="A21" s="10" t="str">
        <x:v>شرکت بهار</x:v>
      </x:c>
      <x:c r="B21" s="14" t="n">
        <x:v>2560000</x:v>
      </x:c>
      <x:c r="C21" s="14" t="n">
        <x:v>7</x:v>
      </x:c>
      <x:c r="D21" s="14" t="n">
        <x:v>7</x:v>
      </x:c>
      <x:c r="E21" s="14" t="n">
        <x:v>7</x:v>
      </x:c>
      <x:c r="F21" s="14" t="n">
        <x:v>2560000</x:v>
      </x:c>
      <x:c r="G21" s="14" t="n">
        <x:v>0.3</x:v>
      </x:c>
      <x:c r="H21" s="16" t="n">
        <x:f>ROUND((B21*F21)+(C21*G21)+(D21*0.2)+(E21*0.1),1)</x:f>
        <x:v>6553600000004.2</x:v>
      </x:c>
      <x:c r="I21" s="17" t="str">
        <x:f>IF(H21&gt;=8,"مناسب",IF(H21&gt;=6,"قابل بررسی","پرریسک"))</x:f>
        <x:v>مناسب</x:v>
      </x:c>
      <x:c r="J21" s="10" t="str"/>
    </x:row>
    <x:row r="22">
      <x:c r="A22" s="10" t="str">
        <x:v>تامین‌کننده شرق</x:v>
      </x:c>
      <x:c r="B22" s="14" t="n">
        <x:v>2645000</x:v>
      </x:c>
      <x:c r="C22" s="14" t="n">
        <x:v>8</x:v>
      </x:c>
      <x:c r="D22" s="14" t="n">
        <x:v>8</x:v>
      </x:c>
      <x:c r="E22" s="14" t="n">
        <x:v>8</x:v>
      </x:c>
      <x:c r="F22" s="14" t="n">
        <x:v>2645000</x:v>
      </x:c>
      <x:c r="G22" s="14" t="n">
        <x:v>0.3</x:v>
      </x:c>
      <x:c r="H22" s="16" t="n">
        <x:f>ROUND((B22*F22)+(C22*G22)+(D22*0.2)+(E22*0.1),1)</x:f>
        <x:v>6996025000004.8</x:v>
      </x:c>
      <x:c r="I22" s="17" t="str">
        <x:f>IF(H22&gt;=8,"مناسب",IF(H22&gt;=6,"قابل بررسی","پرریسک"))</x:f>
        <x:v>مناسب</x:v>
      </x:c>
      <x:c r="J22" s="10" t="str"/>
    </x:row>
    <x:row r="23">
      <x:c r="A23" s="10" t="str">
        <x:v>فروشگاه مرکزی</x:v>
      </x:c>
      <x:c r="B23" s="14" t="n">
        <x:v>2730000</x:v>
      </x:c>
      <x:c r="C23" s="14" t="n">
        <x:v>9</x:v>
      </x:c>
      <x:c r="D23" s="14" t="n">
        <x:v>9</x:v>
      </x:c>
      <x:c r="E23" s="14" t="n">
        <x:v>9</x:v>
      </x:c>
      <x:c r="F23" s="14" t="n">
        <x:v>2730000</x:v>
      </x:c>
      <x:c r="G23" s="14" t="n">
        <x:v>0.3</x:v>
      </x:c>
      <x:c r="H23" s="16" t="n">
        <x:f>ROUND((B23*F23)+(C23*G23)+(D23*0.2)+(E23*0.1),1)</x:f>
        <x:v>7452900000005.4</x:v>
      </x:c>
      <x:c r="I23" s="17" t="str">
        <x:f>IF(H23&gt;=8,"مناسب",IF(H23&gt;=6,"قابل بررسی","پرریسک"))</x:f>
        <x:v>مناسب</x:v>
      </x:c>
      <x:c r="J23" s="10" t="str"/>
    </x:row>
    <x:row r="24">
      <x:c r="A24" s="10" t="str">
        <x:v>شرکت سپهر</x:v>
      </x:c>
      <x:c r="B24" s="14" t="n">
        <x:v>2815000</x:v>
      </x:c>
      <x:c r="C24" s="14" t="n">
        <x:v>10</x:v>
      </x:c>
      <x:c r="D24" s="14" t="n">
        <x:v>10</x:v>
      </x:c>
      <x:c r="E24" s="14" t="n">
        <x:v>10</x:v>
      </x:c>
      <x:c r="F24" s="14" t="n">
        <x:v>2815000</x:v>
      </x:c>
      <x:c r="G24" s="14" t="n">
        <x:v>0.3</x:v>
      </x:c>
      <x:c r="H24" s="16" t="n">
        <x:f>ROUND((B24*F24)+(C24*G24)+(D24*0.2)+(E24*0.1),1)</x:f>
        <x:v>7924225000006</x:v>
      </x:c>
      <x:c r="I24" s="17" t="str">
        <x:f>IF(H24&gt;=8,"مناسب",IF(H24&gt;=6,"قابل بررسی","پرریسک"))</x:f>
        <x:v>مناسب</x:v>
      </x:c>
      <x:c r="J24" s="10" t="str"/>
    </x:row>
    <x:row r="25">
      <x:c r="A25" s="10" t="str">
        <x:v>مشتری الف</x:v>
      </x:c>
      <x:c r="B25" s="14" t="n">
        <x:v>2900000</x:v>
      </x:c>
      <x:c r="C25" s="14" t="n">
        <x:v>6</x:v>
      </x:c>
      <x:c r="D25" s="14" t="n">
        <x:v>6</x:v>
      </x:c>
      <x:c r="E25" s="14" t="n">
        <x:v>6</x:v>
      </x:c>
      <x:c r="F25" s="14" t="n">
        <x:v>2900000</x:v>
      </x:c>
      <x:c r="G25" s="14" t="n">
        <x:v>0.3</x:v>
      </x:c>
      <x:c r="H25" s="16" t="n">
        <x:f>ROUND((B25*F25)+(C25*G25)+(D25*0.2)+(E25*0.1),1)</x:f>
        <x:v>8410000000003.6</x:v>
      </x:c>
      <x:c r="I25" s="17" t="str">
        <x:f>IF(H25&gt;=8,"مناسب",IF(H25&gt;=6,"قابل بررسی","پرریسک"))</x:f>
        <x:v>مناسب</x:v>
      </x:c>
      <x:c r="J25" s="10" t="str"/>
    </x:row>
    <x:row r="26">
      <x:c r="A26" s="10" t="str">
        <x:v>شرکت بهار</x:v>
      </x:c>
      <x:c r="B26" s="14" t="n">
        <x:v>2985000</x:v>
      </x:c>
      <x:c r="C26" s="14" t="n">
        <x:v>7</x:v>
      </x:c>
      <x:c r="D26" s="14" t="n">
        <x:v>7</x:v>
      </x:c>
      <x:c r="E26" s="14" t="n">
        <x:v>7</x:v>
      </x:c>
      <x:c r="F26" s="14" t="n">
        <x:v>2985000</x:v>
      </x:c>
      <x:c r="G26" s="14" t="n">
        <x:v>0.3</x:v>
      </x:c>
      <x:c r="H26" s="16" t="n">
        <x:f>ROUND((B26*F26)+(C26*G26)+(D26*0.2)+(E26*0.1),1)</x:f>
        <x:v>8910225000004.2</x:v>
      </x:c>
      <x:c r="I26" s="17" t="str">
        <x:f>IF(H26&gt;=8,"مناسب",IF(H26&gt;=6,"قابل بررسی","پرریسک"))</x:f>
        <x:v>مناسب</x:v>
      </x:c>
      <x:c r="J26" s="10" t="str"/>
    </x:row>
    <x:row r="27">
      <x:c r="A27" s="10" t="str">
        <x:v>تامین‌کننده شرق</x:v>
      </x:c>
      <x:c r="B27" s="14" t="n">
        <x:v>3070000</x:v>
      </x:c>
      <x:c r="C27" s="14" t="n">
        <x:v>8</x:v>
      </x:c>
      <x:c r="D27" s="14" t="n">
        <x:v>8</x:v>
      </x:c>
      <x:c r="E27" s="14" t="n">
        <x:v>8</x:v>
      </x:c>
      <x:c r="F27" s="14" t="n">
        <x:v>3070000</x:v>
      </x:c>
      <x:c r="G27" s="14" t="n">
        <x:v>0.3</x:v>
      </x:c>
      <x:c r="H27" s="16" t="n">
        <x:f>ROUND((B27*F27)+(C27*G27)+(D27*0.2)+(E27*0.1),1)</x:f>
        <x:v>9424900000004.8</x:v>
      </x:c>
      <x:c r="I27" s="17" t="str">
        <x:f>IF(H27&gt;=8,"مناسب",IF(H27&gt;=6,"قابل بررسی","پرریسک"))</x:f>
        <x:v>مناسب</x:v>
      </x:c>
      <x:c r="J27" s="10" t="str"/>
    </x:row>
    <x:row r="28">
      <x:c r="A28" s="10" t="str">
        <x:v>فروشگاه مرکزی</x:v>
      </x:c>
      <x:c r="B28" s="14" t="n">
        <x:v>3155000</x:v>
      </x:c>
      <x:c r="C28" s="14" t="n">
        <x:v>9</x:v>
      </x:c>
      <x:c r="D28" s="14" t="n">
        <x:v>9</x:v>
      </x:c>
      <x:c r="E28" s="14" t="n">
        <x:v>9</x:v>
      </x:c>
      <x:c r="F28" s="14" t="n">
        <x:v>3155000</x:v>
      </x:c>
      <x:c r="G28" s="14" t="n">
        <x:v>0.3</x:v>
      </x:c>
      <x:c r="H28" s="16" t="n">
        <x:f>ROUND((B28*F28)+(C28*G28)+(D28*0.2)+(E28*0.1),1)</x:f>
        <x:v>9954025000005.4</x:v>
      </x:c>
      <x:c r="I28" s="17" t="str">
        <x:f>IF(H28&gt;=8,"مناسب",IF(H28&gt;=6,"قابل بررسی","پرریسک"))</x:f>
        <x:v>مناسب</x:v>
      </x:c>
      <x:c r="J28" s="10" t="str"/>
    </x:row>
    <x:row r="29">
      <x:c r="A29" s="10" t="str">
        <x:v>شرکت سپهر</x:v>
      </x:c>
      <x:c r="B29" s="14" t="n">
        <x:v>3240000</x:v>
      </x:c>
      <x:c r="C29" s="14" t="n">
        <x:v>10</x:v>
      </x:c>
      <x:c r="D29" s="14" t="n">
        <x:v>10</x:v>
      </x:c>
      <x:c r="E29" s="14" t="n">
        <x:v>10</x:v>
      </x:c>
      <x:c r="F29" s="14" t="n">
        <x:v>3240000</x:v>
      </x:c>
      <x:c r="G29" s="14" t="n">
        <x:v>0.3</x:v>
      </x:c>
      <x:c r="H29" s="16" t="n">
        <x:f>ROUND((B29*F29)+(C29*G29)+(D29*0.2)+(E29*0.1),1)</x:f>
        <x:v>10497600000006</x:v>
      </x:c>
      <x:c r="I29" s="17" t="str">
        <x:f>IF(H29&gt;=8,"مناسب",IF(H29&gt;=6,"قابل بررسی","پرریسک"))</x:f>
        <x:v>مناسب</x:v>
      </x:c>
      <x:c r="J29" s="10" t="str"/>
    </x:row>
    <x:row r="30">
      <x:c r="A30" s="10" t="str">
        <x:v>مشتری الف</x:v>
      </x:c>
      <x:c r="B30" s="14" t="n">
        <x:v>3325000</x:v>
      </x:c>
      <x:c r="C30" s="14" t="n">
        <x:v>6</x:v>
      </x:c>
      <x:c r="D30" s="14" t="n">
        <x:v>6</x:v>
      </x:c>
      <x:c r="E30" s="14" t="n">
        <x:v>6</x:v>
      </x:c>
      <x:c r="F30" s="14" t="n">
        <x:v>3325000</x:v>
      </x:c>
      <x:c r="G30" s="14" t="n">
        <x:v>0.3</x:v>
      </x:c>
      <x:c r="H30" s="16" t="n">
        <x:f>ROUND((B30*F30)+(C30*G30)+(D30*0.2)+(E30*0.1),1)</x:f>
        <x:v>11055625000003.6</x:v>
      </x:c>
      <x:c r="I30" s="17" t="str">
        <x:f>IF(H30&gt;=8,"مناسب",IF(H30&gt;=6,"قابل بررسی","پرریسک"))</x:f>
        <x:v>مناسب</x:v>
      </x:c>
      <x:c r="J30" s="10" t="str"/>
    </x:row>
    <x:row r="31">
      <x:c r="A31" s="10" t="str">
        <x:v>شرکت بهار</x:v>
      </x:c>
      <x:c r="B31" s="14" t="n">
        <x:v>3410000</x:v>
      </x:c>
      <x:c r="C31" s="14" t="n">
        <x:v>7</x:v>
      </x:c>
      <x:c r="D31" s="14" t="n">
        <x:v>7</x:v>
      </x:c>
      <x:c r="E31" s="14" t="n">
        <x:v>7</x:v>
      </x:c>
      <x:c r="F31" s="14" t="n">
        <x:v>3410000</x:v>
      </x:c>
      <x:c r="G31" s="14" t="n">
        <x:v>0.3</x:v>
      </x:c>
      <x:c r="H31" s="16" t="n">
        <x:f>ROUND((B31*F31)+(C31*G31)+(D31*0.2)+(E31*0.1),1)</x:f>
        <x:v>11628100000004.2</x:v>
      </x:c>
      <x:c r="I31" s="17" t="str">
        <x:f>IF(H31&gt;=8,"مناسب",IF(H31&gt;=6,"قابل بررسی","پرریسک"))</x:f>
        <x:v>مناسب</x:v>
      </x:c>
      <x:c r="J31" s="10" t="str"/>
    </x:row>
    <x:row r="32">
      <x:c r="A32" s="10" t="str">
        <x:v>تامین‌کننده شرق</x:v>
      </x:c>
      <x:c r="B32" s="14" t="n">
        <x:v>3495000</x:v>
      </x:c>
      <x:c r="C32" s="14" t="n">
        <x:v>8</x:v>
      </x:c>
      <x:c r="D32" s="14" t="n">
        <x:v>8</x:v>
      </x:c>
      <x:c r="E32" s="14" t="n">
        <x:v>8</x:v>
      </x:c>
      <x:c r="F32" s="14" t="n">
        <x:v>3495000</x:v>
      </x:c>
      <x:c r="G32" s="14" t="n">
        <x:v>0.3</x:v>
      </x:c>
      <x:c r="H32" s="16" t="n">
        <x:f>ROUND((B32*F32)+(C32*G32)+(D32*0.2)+(E32*0.1),1)</x:f>
        <x:v>12215025000004.8</x:v>
      </x:c>
      <x:c r="I32" s="17" t="str">
        <x:f>IF(H32&gt;=8,"مناسب",IF(H32&gt;=6,"قابل بررسی","پرریسک"))</x:f>
        <x:v>مناسب</x:v>
      </x:c>
      <x:c r="J32" s="10" t="str"/>
    </x:row>
    <x:row r="33">
      <x:c r="A33" s="10" t="str">
        <x:v>فروشگاه مرکزی</x:v>
      </x:c>
      <x:c r="B33" s="14" t="n">
        <x:v>3580000</x:v>
      </x:c>
      <x:c r="C33" s="14" t="n">
        <x:v>9</x:v>
      </x:c>
      <x:c r="D33" s="14" t="n">
        <x:v>9</x:v>
      </x:c>
      <x:c r="E33" s="14" t="n">
        <x:v>9</x:v>
      </x:c>
      <x:c r="F33" s="14" t="n">
        <x:v>3580000</x:v>
      </x:c>
      <x:c r="G33" s="14" t="n">
        <x:v>0.3</x:v>
      </x:c>
      <x:c r="H33" s="16" t="n">
        <x:f>ROUND((B33*F33)+(C33*G33)+(D33*0.2)+(E33*0.1),1)</x:f>
        <x:v>12816400000005.4</x:v>
      </x:c>
      <x:c r="I33" s="17" t="str">
        <x:f>IF(H33&gt;=8,"مناسب",IF(H33&gt;=6,"قابل بررسی","پرریسک"))</x:f>
        <x:v>مناسب</x:v>
      </x:c>
      <x:c r="J33" s="10" t="str"/>
    </x:row>
    <x:row r="34">
      <x:c r="A34" s="10" t="str">
        <x:v>شرکت سپهر</x:v>
      </x:c>
      <x:c r="B34" s="14" t="n">
        <x:v>3665000</x:v>
      </x:c>
      <x:c r="C34" s="14" t="n">
        <x:v>10</x:v>
      </x:c>
      <x:c r="D34" s="14" t="n">
        <x:v>10</x:v>
      </x:c>
      <x:c r="E34" s="14" t="n">
        <x:v>10</x:v>
      </x:c>
      <x:c r="F34" s="14" t="n">
        <x:v>3665000</x:v>
      </x:c>
      <x:c r="G34" s="14" t="n">
        <x:v>0.3</x:v>
      </x:c>
      <x:c r="H34" s="16" t="n">
        <x:f>ROUND((B34*F34)+(C34*G34)+(D34*0.2)+(E34*0.1),1)</x:f>
        <x:v>13432225000006</x:v>
      </x:c>
      <x:c r="I34" s="17" t="str">
        <x:f>IF(H34&gt;=8,"مناسب",IF(H34&gt;=6,"قابل بررسی","پرریسک"))</x:f>
        <x:v>مناسب</x:v>
      </x:c>
      <x:c r="J34" s="10" t="str"/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64875bee23d3496e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ارزیابی ساده تامین‌کننده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4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4" t="n">
        <x:f>AVERAGE('ورود اطلاعات'!B5:B34)</x:f>
        <x:v>2432500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4" t="n">
        <x:f>AVERAGE('ورود اطلاعات'!C5:C34)</x:f>
        <x:v>8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4" t="n">
        <x:f>AVERAGE('ورود اطلاعات'!H5:H34)</x:f>
        <x:v>6458329166671.467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4" t="n">
        <x:f>COUNTIF('ورود اطلاعات'!I5:I34,"پرریسک")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