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5d4672392948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bbaea2b1cfa14845"/>
    <x:sheet xmlns:r="http://schemas.openxmlformats.org/officeDocument/2006/relationships" name="ورود اطلاعات" sheetId="2" r:id="R583bd4f7cd4c4517"/>
    <x:sheet xmlns:r="http://schemas.openxmlformats.org/officeDocument/2006/relationships" name="گزارش" sheetId="3" r:id="Rc3d754ca0757452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#,##0"/>
    <x:numFmt numFmtId="202" formatCode="@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9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  <x:xf numFmtId="202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978ec6036b4b62" /><Relationship Type="http://schemas.openxmlformats.org/officeDocument/2006/relationships/theme" Target="/xl/theme/theme1.xml" Id="Rddbd868f185646e3" /><Relationship Type="http://schemas.openxmlformats.org/officeDocument/2006/relationships/sharedStrings" Target="/xl/sharedStrings.xml" Id="R9ef58067939f4e9d" /><Relationship Type="http://schemas.openxmlformats.org/officeDocument/2006/relationships/worksheet" Target="/xl/worksheets/sheet1.xml" Id="Rbbaea2b1cfa14845" /><Relationship Type="http://schemas.openxmlformats.org/officeDocument/2006/relationships/worksheet" Target="/xl/worksheets/sheet2.xml" Id="R583bd4f7cd4c4517" /><Relationship Type="http://schemas.openxmlformats.org/officeDocument/2006/relationships/worksheet" Target="/xl/worksheets/sheet3.xml" Id="Rc3d754ca0757452b" /></Relationships>
</file>

<file path=xl/tables/table1.xml><?xml version="1.0" encoding="utf-8"?>
<x:table xmlns:x="http://schemas.openxmlformats.org/spreadsheetml/2006/main" id="1" name="T_payable_cheques_control" displayName="T_payable_cheques_control" ref="A4:J34" headerRowCount="1">
  <x:autoFilter ref="A4:J34"/>
  <x:tableColumns count="10">
    <x:tableColumn id="1" name="تاریخ"/>
    <x:tableColumn id="2" name="شماره مرجع"/>
    <x:tableColumn id="3" name="طرف حساب"/>
    <x:tableColumn id="4" name="شرح"/>
    <x:tableColumn id="5" name="بدهکار/تعهد"/>
    <x:tableColumn id="6" name="بستانکار/پرداخت"/>
    <x:tableColumn id="7" name="سررسید"/>
    <x:tableColumn id="8" name="مانده"/>
    <x:tableColumn id="9" name="روز تا سررسید"/>
    <x:tableColumn id="10" name="وضعیت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e2280aa87c9344a5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کنترل چک‌های پرداختنی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مسئول خزانه، مدیر مالی، مدیرعامل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کنترل چک‌های پرداختنی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کنترل چک‌های پرداختنی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پیگیری چک‌های صادرشده، سررسید پرداخت، مانده تعهدات و وضعیت هر چک.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شماره مرجع</x:v>
      </x:c>
      <x:c r="C4" s="12" t="str">
        <x:v>طرف حساب</x:v>
      </x:c>
      <x:c r="D4" s="12" t="str">
        <x:v>شرح</x:v>
      </x:c>
      <x:c r="E4" s="12" t="str">
        <x:v>بدهکار/تعهد</x:v>
      </x:c>
      <x:c r="F4" s="12" t="str">
        <x:v>بستانکار/پرداخت</x:v>
      </x:c>
      <x:c r="G4" s="12" t="str">
        <x:v>سررسید</x:v>
      </x:c>
      <x:c r="H4" s="12" t="str">
        <x:v>مانده</x:v>
      </x:c>
      <x:c r="I4" s="12" t="str">
        <x:v>روز تا سررسید</x:v>
      </x:c>
      <x:c r="J4" s="12" t="str">
        <x:v>وضعیت</x:v>
      </x:c>
    </x:row>
    <x:row r="5">
      <x:c r="A5" s="14" t="n">
        <x:v>46174</x:v>
      </x:c>
      <x:c r="B5" s="10" t="str">
        <x:v>INV-1001</x:v>
      </x:c>
      <x:c r="C5" s="10" t="str">
        <x:v>مشتری الف</x:v>
      </x:c>
      <x:c r="D5" s="10" t="str">
        <x:v>نمونه ردیف 1</x:v>
      </x:c>
      <x:c r="E5" s="15" t="n">
        <x:v>25000000</x:v>
      </x:c>
      <x:c r="F5" s="15" t="n">
        <x:v>0</x:v>
      </x:c>
      <x:c r="G5" s="14" t="n">
        <x:v>46174</x:v>
      </x:c>
      <x:c r="H5" s="17" t="n">
        <x:f>E5-F5</x:f>
        <x:v>25000000</x:v>
      </x:c>
      <x:c r="I5" s="17" t="n">
        <x:f>IF(G5="","",G5-TODAY())</x:f>
        <x:v>-28</x:v>
      </x:c>
      <x:c r="J5" s="18" t="str">
        <x:f>IF(H5&lt;=0,"تسویه",IF(I5&lt;0,"نیاز به پیگیری",IF(I5&lt;=7,"نزدیک سررسید","باز")))</x:f>
        <x:v>نیاز به پیگیری</x:v>
      </x:c>
    </x:row>
    <x:row r="6">
      <x:c r="A6" s="14" t="n">
        <x:v>46175</x:v>
      </x:c>
      <x:c r="B6" s="10" t="str">
        <x:v>ORD-1002</x:v>
      </x:c>
      <x:c r="C6" s="10" t="str">
        <x:v>شرکت بهار</x:v>
      </x:c>
      <x:c r="D6" s="10" t="str">
        <x:v>نمونه ردیف 2</x:v>
      </x:c>
      <x:c r="E6" s="15" t="n">
        <x:v>26800000</x:v>
      </x:c>
      <x:c r="F6" s="15" t="n">
        <x:v>16000000</x:v>
      </x:c>
      <x:c r="G6" s="14" t="n">
        <x:v>46175</x:v>
      </x:c>
      <x:c r="H6" s="17" t="n">
        <x:f>E6-F6</x:f>
        <x:v>10800000</x:v>
      </x:c>
      <x:c r="I6" s="17" t="n">
        <x:f>IF(G6="","",G6-TODAY())</x:f>
        <x:v>-27</x:v>
      </x:c>
      <x:c r="J6" s="18" t="str">
        <x:f>IF(H6&lt;=0,"تسویه",IF(I6&lt;0,"نیاز به پیگیری",IF(I6&lt;=7,"نزدیک سررسید","باز")))</x:f>
        <x:v>نیاز به پیگیری</x:v>
      </x:c>
    </x:row>
    <x:row r="7">
      <x:c r="A7" s="14" t="n">
        <x:v>46176</x:v>
      </x:c>
      <x:c r="B7" s="10" t="str">
        <x:v>CHQ-1003</x:v>
      </x:c>
      <x:c r="C7" s="10" t="str">
        <x:v>تامین‌کننده شرق</x:v>
      </x:c>
      <x:c r="D7" s="10" t="str">
        <x:v>نمونه ردیف 3</x:v>
      </x:c>
      <x:c r="E7" s="15" t="n">
        <x:v>28600000</x:v>
      </x:c>
      <x:c r="F7" s="15" t="n">
        <x:v>17000000</x:v>
      </x:c>
      <x:c r="G7" s="14" t="n">
        <x:v>46176</x:v>
      </x:c>
      <x:c r="H7" s="17" t="n">
        <x:f>E7-F7</x:f>
        <x:v>11600000</x:v>
      </x:c>
      <x:c r="I7" s="17" t="n">
        <x:f>IF(G7="","",G7-TODAY())</x:f>
        <x:v>-26</x:v>
      </x:c>
      <x:c r="J7" s="18" t="str">
        <x:f>IF(H7&lt;=0,"تسویه",IF(I7&lt;0,"نیاز به پیگیری",IF(I7&lt;=7,"نزدیک سررسید","باز")))</x:f>
        <x:v>نیاز به پیگیری</x:v>
      </x:c>
    </x:row>
    <x:row r="8">
      <x:c r="A8" s="14" t="n">
        <x:v>46177</x:v>
      </x:c>
      <x:c r="B8" s="10" t="str">
        <x:v>PAY-1004</x:v>
      </x:c>
      <x:c r="C8" s="10" t="str">
        <x:v>فروشگاه مرکزی</x:v>
      </x:c>
      <x:c r="D8" s="10" t="str">
        <x:v>نمونه ردیف 4</x:v>
      </x:c>
      <x:c r="E8" s="15" t="n">
        <x:v>30400000</x:v>
      </x:c>
      <x:c r="F8" s="15" t="n">
        <x:v>18000000</x:v>
      </x:c>
      <x:c r="G8" s="14" t="n">
        <x:v>46177</x:v>
      </x:c>
      <x:c r="H8" s="17" t="n">
        <x:f>E8-F8</x:f>
        <x:v>12400000</x:v>
      </x:c>
      <x:c r="I8" s="17" t="n">
        <x:f>IF(G8="","",G8-TODAY())</x:f>
        <x:v>-25</x:v>
      </x:c>
      <x:c r="J8" s="18" t="str">
        <x:f>IF(H8&lt;=0,"تسویه",IF(I8&lt;0,"نیاز به پیگیری",IF(I8&lt;=7,"نزدیک سررسید","باز")))</x:f>
        <x:v>نیاز به پیگیری</x:v>
      </x:c>
    </x:row>
    <x:row r="9">
      <x:c r="A9" s="14" t="n">
        <x:v>46178</x:v>
      </x:c>
      <x:c r="B9" s="10" t="str">
        <x:v>DOC-1005</x:v>
      </x:c>
      <x:c r="C9" s="10" t="str">
        <x:v>شرکت سپهر</x:v>
      </x:c>
      <x:c r="D9" s="10" t="str">
        <x:v>نمونه ردیف 5</x:v>
      </x:c>
      <x:c r="E9" s="15" t="n">
        <x:v>32200000</x:v>
      </x:c>
      <x:c r="F9" s="15" t="n">
        <x:v>0</x:v>
      </x:c>
      <x:c r="G9" s="14" t="n">
        <x:v>46178</x:v>
      </x:c>
      <x:c r="H9" s="17" t="n">
        <x:f>E9-F9</x:f>
        <x:v>32200000</x:v>
      </x:c>
      <x:c r="I9" s="17" t="n">
        <x:f>IF(G9="","",G9-TODAY())</x:f>
        <x:v>-24</x:v>
      </x:c>
      <x:c r="J9" s="18" t="str">
        <x:f>IF(H9&lt;=0,"تسویه",IF(I9&lt;0,"نیاز به پیگیری",IF(I9&lt;=7,"نزدیک سررسید","باز")))</x:f>
        <x:v>نیاز به پیگیری</x:v>
      </x:c>
    </x:row>
    <x:row r="10">
      <x:c r="A10" s="14" t="n">
        <x:v>46179</x:v>
      </x:c>
      <x:c r="B10" s="10" t="str">
        <x:v>INV-1006</x:v>
      </x:c>
      <x:c r="C10" s="10" t="str">
        <x:v>مشتری الف</x:v>
      </x:c>
      <x:c r="D10" s="10" t="str">
        <x:v>نمونه ردیف 6</x:v>
      </x:c>
      <x:c r="E10" s="15" t="n">
        <x:v>34000000</x:v>
      </x:c>
      <x:c r="F10" s="15" t="n">
        <x:v>20000000</x:v>
      </x:c>
      <x:c r="G10" s="14" t="n">
        <x:v>46179</x:v>
      </x:c>
      <x:c r="H10" s="17" t="n">
        <x:f>E10-F10</x:f>
        <x:v>14000000</x:v>
      </x:c>
      <x:c r="I10" s="17" t="n">
        <x:f>IF(G10="","",G10-TODAY())</x:f>
        <x:v>-23</x:v>
      </x:c>
      <x:c r="J10" s="18" t="str">
        <x:f>IF(H10&lt;=0,"تسویه",IF(I10&lt;0,"نیاز به پیگیری",IF(I10&lt;=7,"نزدیک سررسید","باز")))</x:f>
        <x:v>نیاز به پیگیری</x:v>
      </x:c>
    </x:row>
    <x:row r="11">
      <x:c r="A11" s="14" t="n">
        <x:v>46180</x:v>
      </x:c>
      <x:c r="B11" s="10" t="str">
        <x:v>ORD-1007</x:v>
      </x:c>
      <x:c r="C11" s="10" t="str">
        <x:v>شرکت بهار</x:v>
      </x:c>
      <x:c r="D11" s="10" t="str">
        <x:v>نمونه ردیف 7</x:v>
      </x:c>
      <x:c r="E11" s="15" t="n">
        <x:v>35800000</x:v>
      </x:c>
      <x:c r="F11" s="15" t="n">
        <x:v>21000000</x:v>
      </x:c>
      <x:c r="G11" s="14" t="n">
        <x:v>46180</x:v>
      </x:c>
      <x:c r="H11" s="17" t="n">
        <x:f>E11-F11</x:f>
        <x:v>14800000</x:v>
      </x:c>
      <x:c r="I11" s="17" t="n">
        <x:f>IF(G11="","",G11-TODAY())</x:f>
        <x:v>-22</x:v>
      </x:c>
      <x:c r="J11" s="18" t="str">
        <x:f>IF(H11&lt;=0,"تسویه",IF(I11&lt;0,"نیاز به پیگیری",IF(I11&lt;=7,"نزدیک سررسید","باز")))</x:f>
        <x:v>نیاز به پیگیری</x:v>
      </x:c>
    </x:row>
    <x:row r="12">
      <x:c r="A12" s="14" t="n">
        <x:v>46181</x:v>
      </x:c>
      <x:c r="B12" s="10" t="str">
        <x:v>CHQ-1008</x:v>
      </x:c>
      <x:c r="C12" s="10" t="str">
        <x:v>تامین‌کننده شرق</x:v>
      </x:c>
      <x:c r="D12" s="10" t="str">
        <x:v>نمونه ردیف 8</x:v>
      </x:c>
      <x:c r="E12" s="15" t="n">
        <x:v>37600000</x:v>
      </x:c>
      <x:c r="F12" s="15" t="n">
        <x:v>22000000</x:v>
      </x:c>
      <x:c r="G12" s="14" t="n">
        <x:v>46181</x:v>
      </x:c>
      <x:c r="H12" s="17" t="n">
        <x:f>E12-F12</x:f>
        <x:v>15600000</x:v>
      </x:c>
      <x:c r="I12" s="17" t="n">
        <x:f>IF(G12="","",G12-TODAY())</x:f>
        <x:v>-21</x:v>
      </x:c>
      <x:c r="J12" s="18" t="str">
        <x:f>IF(H12&lt;=0,"تسویه",IF(I12&lt;0,"نیاز به پیگیری",IF(I12&lt;=7,"نزدیک سررسید","باز")))</x:f>
        <x:v>نیاز به پیگیری</x:v>
      </x:c>
    </x:row>
    <x:row r="13">
      <x:c r="A13" s="14" t="n">
        <x:v>46182</x:v>
      </x:c>
      <x:c r="B13" s="10" t="str">
        <x:v>PAY-1009</x:v>
      </x:c>
      <x:c r="C13" s="10" t="str">
        <x:v>فروشگاه مرکزی</x:v>
      </x:c>
      <x:c r="D13" s="10" t="str">
        <x:v>نمونه ردیف 9</x:v>
      </x:c>
      <x:c r="E13" s="15" t="n">
        <x:v>39400000</x:v>
      </x:c>
      <x:c r="F13" s="15" t="n">
        <x:v>0</x:v>
      </x:c>
      <x:c r="G13" s="14" t="n">
        <x:v>46182</x:v>
      </x:c>
      <x:c r="H13" s="17" t="n">
        <x:f>E13-F13</x:f>
        <x:v>39400000</x:v>
      </x:c>
      <x:c r="I13" s="17" t="n">
        <x:f>IF(G13="","",G13-TODAY())</x:f>
        <x:v>-20</x:v>
      </x:c>
      <x:c r="J13" s="18" t="str">
        <x:f>IF(H13&lt;=0,"تسویه",IF(I13&lt;0,"نیاز به پیگیری",IF(I13&lt;=7,"نزدیک سررسید","باز")))</x:f>
        <x:v>نیاز به پیگیری</x:v>
      </x:c>
    </x:row>
    <x:row r="14">
      <x:c r="A14" s="14" t="n">
        <x:v>46183</x:v>
      </x:c>
      <x:c r="B14" s="10" t="str">
        <x:v>DOC-1010</x:v>
      </x:c>
      <x:c r="C14" s="10" t="str">
        <x:v>شرکت سپهر</x:v>
      </x:c>
      <x:c r="D14" s="10" t="str">
        <x:v>نمونه ردیف 10</x:v>
      </x:c>
      <x:c r="E14" s="15" t="n">
        <x:v>41200000</x:v>
      </x:c>
      <x:c r="F14" s="15" t="n">
        <x:v>24000000</x:v>
      </x:c>
      <x:c r="G14" s="14" t="n">
        <x:v>46183</x:v>
      </x:c>
      <x:c r="H14" s="17" t="n">
        <x:f>E14-F14</x:f>
        <x:v>17200000</x:v>
      </x:c>
      <x:c r="I14" s="17" t="n">
        <x:f>IF(G14="","",G14-TODAY())</x:f>
        <x:v>-19</x:v>
      </x:c>
      <x:c r="J14" s="18" t="str">
        <x:f>IF(H14&lt;=0,"تسویه",IF(I14&lt;0,"نیاز به پیگیری",IF(I14&lt;=7,"نزدیک سررسید","باز")))</x:f>
        <x:v>نیاز به پیگیری</x:v>
      </x:c>
    </x:row>
    <x:row r="15">
      <x:c r="A15" s="14" t="n">
        <x:v>46184</x:v>
      </x:c>
      <x:c r="B15" s="10" t="str">
        <x:v>INV-1011</x:v>
      </x:c>
      <x:c r="C15" s="10" t="str">
        <x:v>مشتری الف</x:v>
      </x:c>
      <x:c r="D15" s="10" t="str">
        <x:v>نمونه ردیف 11</x:v>
      </x:c>
      <x:c r="E15" s="15" t="n">
        <x:v>43000000</x:v>
      </x:c>
      <x:c r="F15" s="15" t="n">
        <x:v>25000000</x:v>
      </x:c>
      <x:c r="G15" s="14" t="n">
        <x:v>46184</x:v>
      </x:c>
      <x:c r="H15" s="17" t="n">
        <x:f>E15-F15</x:f>
        <x:v>18000000</x:v>
      </x:c>
      <x:c r="I15" s="17" t="n">
        <x:f>IF(G15="","",G15-TODAY())</x:f>
        <x:v>-18</x:v>
      </x:c>
      <x:c r="J15" s="18" t="str">
        <x:f>IF(H15&lt;=0,"تسویه",IF(I15&lt;0,"نیاز به پیگیری",IF(I15&lt;=7,"نزدیک سررسید","باز")))</x:f>
        <x:v>نیاز به پیگیری</x:v>
      </x:c>
    </x:row>
    <x:row r="16">
      <x:c r="A16" s="14" t="n">
        <x:v>46185</x:v>
      </x:c>
      <x:c r="B16" s="10" t="str">
        <x:v>ORD-1012</x:v>
      </x:c>
      <x:c r="C16" s="10" t="str">
        <x:v>شرکت بهار</x:v>
      </x:c>
      <x:c r="D16" s="10" t="str">
        <x:v>نمونه ردیف 12</x:v>
      </x:c>
      <x:c r="E16" s="15" t="n">
        <x:v>44800000</x:v>
      </x:c>
      <x:c r="F16" s="15" t="n">
        <x:v>26000000</x:v>
      </x:c>
      <x:c r="G16" s="14" t="n">
        <x:v>46185</x:v>
      </x:c>
      <x:c r="H16" s="17" t="n">
        <x:f>E16-F16</x:f>
        <x:v>18800000</x:v>
      </x:c>
      <x:c r="I16" s="17" t="n">
        <x:f>IF(G16="","",G16-TODAY())</x:f>
        <x:v>-17</x:v>
      </x:c>
      <x:c r="J16" s="18" t="str">
        <x:f>IF(H16&lt;=0,"تسویه",IF(I16&lt;0,"نیاز به پیگیری",IF(I16&lt;=7,"نزدیک سررسید","باز")))</x:f>
        <x:v>نیاز به پیگیری</x:v>
      </x:c>
    </x:row>
    <x:row r="17">
      <x:c r="A17" s="14" t="n">
        <x:v>46186</x:v>
      </x:c>
      <x:c r="B17" s="10" t="str">
        <x:v>CHQ-1013</x:v>
      </x:c>
      <x:c r="C17" s="10" t="str">
        <x:v>تامین‌کننده شرق</x:v>
      </x:c>
      <x:c r="D17" s="10" t="str">
        <x:v>نمونه ردیف 13</x:v>
      </x:c>
      <x:c r="E17" s="15" t="n">
        <x:v>46600000</x:v>
      </x:c>
      <x:c r="F17" s="15" t="n">
        <x:v>0</x:v>
      </x:c>
      <x:c r="G17" s="14" t="n">
        <x:v>46186</x:v>
      </x:c>
      <x:c r="H17" s="17" t="n">
        <x:f>E17-F17</x:f>
        <x:v>46600000</x:v>
      </x:c>
      <x:c r="I17" s="17" t="n">
        <x:f>IF(G17="","",G17-TODAY())</x:f>
        <x:v>-16</x:v>
      </x:c>
      <x:c r="J17" s="18" t="str">
        <x:f>IF(H17&lt;=0,"تسویه",IF(I17&lt;0,"نیاز به پیگیری",IF(I17&lt;=7,"نزدیک سررسید","باز")))</x:f>
        <x:v>نیاز به پیگیری</x:v>
      </x:c>
    </x:row>
    <x:row r="18">
      <x:c r="A18" s="14" t="n">
        <x:v>46187</x:v>
      </x:c>
      <x:c r="B18" s="10" t="str">
        <x:v>PAY-1014</x:v>
      </x:c>
      <x:c r="C18" s="10" t="str">
        <x:v>فروشگاه مرکزی</x:v>
      </x:c>
      <x:c r="D18" s="10" t="str">
        <x:v>نمونه ردیف 14</x:v>
      </x:c>
      <x:c r="E18" s="15" t="n">
        <x:v>48400000</x:v>
      </x:c>
      <x:c r="F18" s="15" t="n">
        <x:v>28000000</x:v>
      </x:c>
      <x:c r="G18" s="14" t="n">
        <x:v>46187</x:v>
      </x:c>
      <x:c r="H18" s="17" t="n">
        <x:f>E18-F18</x:f>
        <x:v>20400000</x:v>
      </x:c>
      <x:c r="I18" s="17" t="n">
        <x:f>IF(G18="","",G18-TODAY())</x:f>
        <x:v>-15</x:v>
      </x:c>
      <x:c r="J18" s="18" t="str">
        <x:f>IF(H18&lt;=0,"تسویه",IF(I18&lt;0,"نیاز به پیگیری",IF(I18&lt;=7,"نزدیک سررسید","باز")))</x:f>
        <x:v>نیاز به پیگیری</x:v>
      </x:c>
    </x:row>
    <x:row r="19">
      <x:c r="A19" s="14" t="n">
        <x:v>46188</x:v>
      </x:c>
      <x:c r="B19" s="10" t="str">
        <x:v>DOC-1015</x:v>
      </x:c>
      <x:c r="C19" s="10" t="str">
        <x:v>شرکت سپهر</x:v>
      </x:c>
      <x:c r="D19" s="10" t="str">
        <x:v>نمونه ردیف 15</x:v>
      </x:c>
      <x:c r="E19" s="15" t="n">
        <x:v>50200000</x:v>
      </x:c>
      <x:c r="F19" s="15" t="n">
        <x:v>29000000</x:v>
      </x:c>
      <x:c r="G19" s="14" t="n">
        <x:v>46188</x:v>
      </x:c>
      <x:c r="H19" s="17" t="n">
        <x:f>E19-F19</x:f>
        <x:v>21200000</x:v>
      </x:c>
      <x:c r="I19" s="17" t="n">
        <x:f>IF(G19="","",G19-TODAY())</x:f>
        <x:v>-14</x:v>
      </x:c>
      <x:c r="J19" s="18" t="str">
        <x:f>IF(H19&lt;=0,"تسویه",IF(I19&lt;0,"نیاز به پیگیری",IF(I19&lt;=7,"نزدیک سررسید","باز")))</x:f>
        <x:v>نیاز به پیگیری</x:v>
      </x:c>
    </x:row>
    <x:row r="20">
      <x:c r="A20" s="14" t="n">
        <x:v>46189</x:v>
      </x:c>
      <x:c r="B20" s="10" t="str">
        <x:v>INV-1016</x:v>
      </x:c>
      <x:c r="C20" s="10" t="str">
        <x:v>مشتری الف</x:v>
      </x:c>
      <x:c r="D20" s="10" t="str">
        <x:v>نمونه ردیف 16</x:v>
      </x:c>
      <x:c r="E20" s="15" t="n">
        <x:v>52000000</x:v>
      </x:c>
      <x:c r="F20" s="15" t="n">
        <x:v>30000000</x:v>
      </x:c>
      <x:c r="G20" s="14" t="n">
        <x:v>46189</x:v>
      </x:c>
      <x:c r="H20" s="17" t="n">
        <x:f>E20-F20</x:f>
        <x:v>22000000</x:v>
      </x:c>
      <x:c r="I20" s="17" t="n">
        <x:f>IF(G20="","",G20-TODAY())</x:f>
        <x:v>-13</x:v>
      </x:c>
      <x:c r="J20" s="18" t="str">
        <x:f>IF(H20&lt;=0,"تسویه",IF(I20&lt;0,"نیاز به پیگیری",IF(I20&lt;=7,"نزدیک سررسید","باز")))</x:f>
        <x:v>نیاز به پیگیری</x:v>
      </x:c>
    </x:row>
    <x:row r="21">
      <x:c r="A21" s="14" t="n">
        <x:v>46190</x:v>
      </x:c>
      <x:c r="B21" s="10" t="str">
        <x:v>ORD-1017</x:v>
      </x:c>
      <x:c r="C21" s="10" t="str">
        <x:v>شرکت بهار</x:v>
      </x:c>
      <x:c r="D21" s="10" t="str">
        <x:v>نمونه ردیف 17</x:v>
      </x:c>
      <x:c r="E21" s="15" t="n">
        <x:v>53800000</x:v>
      </x:c>
      <x:c r="F21" s="15" t="n">
        <x:v>0</x:v>
      </x:c>
      <x:c r="G21" s="14" t="n">
        <x:v>46190</x:v>
      </x:c>
      <x:c r="H21" s="17" t="n">
        <x:f>E21-F21</x:f>
        <x:v>53800000</x:v>
      </x:c>
      <x:c r="I21" s="17" t="n">
        <x:f>IF(G21="","",G21-TODAY())</x:f>
        <x:v>-12</x:v>
      </x:c>
      <x:c r="J21" s="18" t="str">
        <x:f>IF(H21&lt;=0,"تسویه",IF(I21&lt;0,"نیاز به پیگیری",IF(I21&lt;=7,"نزدیک سررسید","باز")))</x:f>
        <x:v>نیاز به پیگیری</x:v>
      </x:c>
    </x:row>
    <x:row r="22">
      <x:c r="A22" s="14" t="n">
        <x:v>46191</x:v>
      </x:c>
      <x:c r="B22" s="10" t="str">
        <x:v>CHQ-1018</x:v>
      </x:c>
      <x:c r="C22" s="10" t="str">
        <x:v>تامین‌کننده شرق</x:v>
      </x:c>
      <x:c r="D22" s="10" t="str">
        <x:v>نمونه ردیف 18</x:v>
      </x:c>
      <x:c r="E22" s="15" t="n">
        <x:v>55600000</x:v>
      </x:c>
      <x:c r="F22" s="15" t="n">
        <x:v>32000000</x:v>
      </x:c>
      <x:c r="G22" s="14" t="n">
        <x:v>46191</x:v>
      </x:c>
      <x:c r="H22" s="17" t="n">
        <x:f>E22-F22</x:f>
        <x:v>23600000</x:v>
      </x:c>
      <x:c r="I22" s="17" t="n">
        <x:f>IF(G22="","",G22-TODAY())</x:f>
        <x:v>-11</x:v>
      </x:c>
      <x:c r="J22" s="18" t="str">
        <x:f>IF(H22&lt;=0,"تسویه",IF(I22&lt;0,"نیاز به پیگیری",IF(I22&lt;=7,"نزدیک سررسید","باز")))</x:f>
        <x:v>نیاز به پیگیری</x:v>
      </x:c>
    </x:row>
    <x:row r="23">
      <x:c r="A23" s="14" t="n">
        <x:v>46192</x:v>
      </x:c>
      <x:c r="B23" s="10" t="str">
        <x:v>PAY-1019</x:v>
      </x:c>
      <x:c r="C23" s="10" t="str">
        <x:v>فروشگاه مرکزی</x:v>
      </x:c>
      <x:c r="D23" s="10" t="str">
        <x:v>نمونه ردیف 19</x:v>
      </x:c>
      <x:c r="E23" s="15" t="n">
        <x:v>57400000</x:v>
      </x:c>
      <x:c r="F23" s="15" t="n">
        <x:v>33000000</x:v>
      </x:c>
      <x:c r="G23" s="14" t="n">
        <x:v>46192</x:v>
      </x:c>
      <x:c r="H23" s="17" t="n">
        <x:f>E23-F23</x:f>
        <x:v>24400000</x:v>
      </x:c>
      <x:c r="I23" s="17" t="n">
        <x:f>IF(G23="","",G23-TODAY())</x:f>
        <x:v>-10</x:v>
      </x:c>
      <x:c r="J23" s="18" t="str">
        <x:f>IF(H23&lt;=0,"تسویه",IF(I23&lt;0,"نیاز به پیگیری",IF(I23&lt;=7,"نزدیک سررسید","باز")))</x:f>
        <x:v>نیاز به پیگیری</x:v>
      </x:c>
    </x:row>
    <x:row r="24">
      <x:c r="A24" s="14" t="n">
        <x:v>46193</x:v>
      </x:c>
      <x:c r="B24" s="10" t="str">
        <x:v>DOC-1020</x:v>
      </x:c>
      <x:c r="C24" s="10" t="str">
        <x:v>شرکت سپهر</x:v>
      </x:c>
      <x:c r="D24" s="10" t="str">
        <x:v>نمونه ردیف 20</x:v>
      </x:c>
      <x:c r="E24" s="15" t="n">
        <x:v>59200000</x:v>
      </x:c>
      <x:c r="F24" s="15" t="n">
        <x:v>34000000</x:v>
      </x:c>
      <x:c r="G24" s="14" t="n">
        <x:v>46193</x:v>
      </x:c>
      <x:c r="H24" s="17" t="n">
        <x:f>E24-F24</x:f>
        <x:v>25200000</x:v>
      </x:c>
      <x:c r="I24" s="17" t="n">
        <x:f>IF(G24="","",G24-TODAY())</x:f>
        <x:v>-9</x:v>
      </x:c>
      <x:c r="J24" s="18" t="str">
        <x:f>IF(H24&lt;=0,"تسویه",IF(I24&lt;0,"نیاز به پیگیری",IF(I24&lt;=7,"نزدیک سررسید","باز")))</x:f>
        <x:v>نیاز به پیگیری</x:v>
      </x:c>
    </x:row>
    <x:row r="25">
      <x:c r="A25" s="14" t="n">
        <x:v>46194</x:v>
      </x:c>
      <x:c r="B25" s="10" t="str">
        <x:v>INV-1021</x:v>
      </x:c>
      <x:c r="C25" s="10" t="str">
        <x:v>مشتری الف</x:v>
      </x:c>
      <x:c r="D25" s="10" t="str">
        <x:v>نمونه ردیف 21</x:v>
      </x:c>
      <x:c r="E25" s="15" t="n">
        <x:v>61000000</x:v>
      </x:c>
      <x:c r="F25" s="15" t="n">
        <x:v>0</x:v>
      </x:c>
      <x:c r="G25" s="14" t="n">
        <x:v>46194</x:v>
      </x:c>
      <x:c r="H25" s="17" t="n">
        <x:f>E25-F25</x:f>
        <x:v>61000000</x:v>
      </x:c>
      <x:c r="I25" s="17" t="n">
        <x:f>IF(G25="","",G25-TODAY())</x:f>
        <x:v>-8</x:v>
      </x:c>
      <x:c r="J25" s="18" t="str">
        <x:f>IF(H25&lt;=0,"تسویه",IF(I25&lt;0,"نیاز به پیگیری",IF(I25&lt;=7,"نزدیک سررسید","باز")))</x:f>
        <x:v>نیاز به پیگیری</x:v>
      </x:c>
    </x:row>
    <x:row r="26">
      <x:c r="A26" s="14" t="n">
        <x:v>46195</x:v>
      </x:c>
      <x:c r="B26" s="10" t="str">
        <x:v>ORD-1022</x:v>
      </x:c>
      <x:c r="C26" s="10" t="str">
        <x:v>شرکت بهار</x:v>
      </x:c>
      <x:c r="D26" s="10" t="str">
        <x:v>نمونه ردیف 22</x:v>
      </x:c>
      <x:c r="E26" s="15" t="n">
        <x:v>62800000</x:v>
      </x:c>
      <x:c r="F26" s="15" t="n">
        <x:v>36000000</x:v>
      </x:c>
      <x:c r="G26" s="14" t="n">
        <x:v>46195</x:v>
      </x:c>
      <x:c r="H26" s="17" t="n">
        <x:f>E26-F26</x:f>
        <x:v>26800000</x:v>
      </x:c>
      <x:c r="I26" s="17" t="n">
        <x:f>IF(G26="","",G26-TODAY())</x:f>
        <x:v>-7</x:v>
      </x:c>
      <x:c r="J26" s="18" t="str">
        <x:f>IF(H26&lt;=0,"تسویه",IF(I26&lt;0,"نیاز به پیگیری",IF(I26&lt;=7,"نزدیک سررسید","باز")))</x:f>
        <x:v>نیاز به پیگیری</x:v>
      </x:c>
    </x:row>
    <x:row r="27">
      <x:c r="A27" s="14" t="n">
        <x:v>46196</x:v>
      </x:c>
      <x:c r="B27" s="10" t="str">
        <x:v>CHQ-1023</x:v>
      </x:c>
      <x:c r="C27" s="10" t="str">
        <x:v>تامین‌کننده شرق</x:v>
      </x:c>
      <x:c r="D27" s="10" t="str">
        <x:v>نمونه ردیف 23</x:v>
      </x:c>
      <x:c r="E27" s="15" t="n">
        <x:v>64600000</x:v>
      </x:c>
      <x:c r="F27" s="15" t="n">
        <x:v>37000000</x:v>
      </x:c>
      <x:c r="G27" s="14" t="n">
        <x:v>46196</x:v>
      </x:c>
      <x:c r="H27" s="17" t="n">
        <x:f>E27-F27</x:f>
        <x:v>27600000</x:v>
      </x:c>
      <x:c r="I27" s="17" t="n">
        <x:f>IF(G27="","",G27-TODAY())</x:f>
        <x:v>-6</x:v>
      </x:c>
      <x:c r="J27" s="18" t="str">
        <x:f>IF(H27&lt;=0,"تسویه",IF(I27&lt;0,"نیاز به پیگیری",IF(I27&lt;=7,"نزدیک سررسید","باز")))</x:f>
        <x:v>نیاز به پیگیری</x:v>
      </x:c>
    </x:row>
    <x:row r="28">
      <x:c r="A28" s="14" t="n">
        <x:v>46197</x:v>
      </x:c>
      <x:c r="B28" s="10" t="str">
        <x:v>PAY-1024</x:v>
      </x:c>
      <x:c r="C28" s="10" t="str">
        <x:v>فروشگاه مرکزی</x:v>
      </x:c>
      <x:c r="D28" s="10" t="str">
        <x:v>نمونه ردیف 24</x:v>
      </x:c>
      <x:c r="E28" s="15" t="n">
        <x:v>66400000</x:v>
      </x:c>
      <x:c r="F28" s="15" t="n">
        <x:v>38000000</x:v>
      </x:c>
      <x:c r="G28" s="14" t="n">
        <x:v>46197</x:v>
      </x:c>
      <x:c r="H28" s="17" t="n">
        <x:f>E28-F28</x:f>
        <x:v>28400000</x:v>
      </x:c>
      <x:c r="I28" s="17" t="n">
        <x:f>IF(G28="","",G28-TODAY())</x:f>
        <x:v>-5</x:v>
      </x:c>
      <x:c r="J28" s="18" t="str">
        <x:f>IF(H28&lt;=0,"تسویه",IF(I28&lt;0,"نیاز به پیگیری",IF(I28&lt;=7,"نزدیک سررسید","باز")))</x:f>
        <x:v>نیاز به پیگیری</x:v>
      </x:c>
    </x:row>
    <x:row r="29">
      <x:c r="A29" s="14" t="n">
        <x:v>46198</x:v>
      </x:c>
      <x:c r="B29" s="10" t="str">
        <x:v>DOC-1025</x:v>
      </x:c>
      <x:c r="C29" s="10" t="str">
        <x:v>شرکت سپهر</x:v>
      </x:c>
      <x:c r="D29" s="10" t="str">
        <x:v>نمونه ردیف 25</x:v>
      </x:c>
      <x:c r="E29" s="15" t="n">
        <x:v>68200000</x:v>
      </x:c>
      <x:c r="F29" s="15" t="n">
        <x:v>0</x:v>
      </x:c>
      <x:c r="G29" s="14" t="n">
        <x:v>46198</x:v>
      </x:c>
      <x:c r="H29" s="17" t="n">
        <x:f>E29-F29</x:f>
        <x:v>68200000</x:v>
      </x:c>
      <x:c r="I29" s="17" t="n">
        <x:f>IF(G29="","",G29-TODAY())</x:f>
        <x:v>-4</x:v>
      </x:c>
      <x:c r="J29" s="18" t="str">
        <x:f>IF(H29&lt;=0,"تسویه",IF(I29&lt;0,"نیاز به پیگیری",IF(I29&lt;=7,"نزدیک سررسید","باز")))</x:f>
        <x:v>نیاز به پیگیری</x:v>
      </x:c>
    </x:row>
    <x:row r="30">
      <x:c r="A30" s="14" t="n">
        <x:v>46199</x:v>
      </x:c>
      <x:c r="B30" s="10" t="str">
        <x:v>INV-1026</x:v>
      </x:c>
      <x:c r="C30" s="10" t="str">
        <x:v>مشتری الف</x:v>
      </x:c>
      <x:c r="D30" s="10" t="str">
        <x:v>نمونه ردیف 26</x:v>
      </x:c>
      <x:c r="E30" s="15" t="n">
        <x:v>70000000</x:v>
      </x:c>
      <x:c r="F30" s="15" t="n">
        <x:v>40000000</x:v>
      </x:c>
      <x:c r="G30" s="14" t="n">
        <x:v>46199</x:v>
      </x:c>
      <x:c r="H30" s="17" t="n">
        <x:f>E30-F30</x:f>
        <x:v>30000000</x:v>
      </x:c>
      <x:c r="I30" s="17" t="n">
        <x:f>IF(G30="","",G30-TODAY())</x:f>
        <x:v>-3</x:v>
      </x:c>
      <x:c r="J30" s="18" t="str">
        <x:f>IF(H30&lt;=0,"تسویه",IF(I30&lt;0,"نیاز به پیگیری",IF(I30&lt;=7,"نزدیک سررسید","باز")))</x:f>
        <x:v>نیاز به پیگیری</x:v>
      </x:c>
    </x:row>
    <x:row r="31">
      <x:c r="A31" s="14" t="n">
        <x:v>46200</x:v>
      </x:c>
      <x:c r="B31" s="10" t="str">
        <x:v>ORD-1027</x:v>
      </x:c>
      <x:c r="C31" s="10" t="str">
        <x:v>شرکت بهار</x:v>
      </x:c>
      <x:c r="D31" s="10" t="str">
        <x:v>نمونه ردیف 27</x:v>
      </x:c>
      <x:c r="E31" s="15" t="n">
        <x:v>71800000</x:v>
      </x:c>
      <x:c r="F31" s="15" t="n">
        <x:v>41000000</x:v>
      </x:c>
      <x:c r="G31" s="14" t="n">
        <x:v>46200</x:v>
      </x:c>
      <x:c r="H31" s="17" t="n">
        <x:f>E31-F31</x:f>
        <x:v>30800000</x:v>
      </x:c>
      <x:c r="I31" s="17" t="n">
        <x:f>IF(G31="","",G31-TODAY())</x:f>
        <x:v>-2</x:v>
      </x:c>
      <x:c r="J31" s="18" t="str">
        <x:f>IF(H31&lt;=0,"تسویه",IF(I31&lt;0,"نیاز به پیگیری",IF(I31&lt;=7,"نزدیک سررسید","باز")))</x:f>
        <x:v>نیاز به پیگیری</x:v>
      </x:c>
    </x:row>
    <x:row r="32">
      <x:c r="A32" s="14" t="n">
        <x:v>46201</x:v>
      </x:c>
      <x:c r="B32" s="10" t="str">
        <x:v>CHQ-1028</x:v>
      </x:c>
      <x:c r="C32" s="10" t="str">
        <x:v>تامین‌کننده شرق</x:v>
      </x:c>
      <x:c r="D32" s="10" t="str">
        <x:v>نمونه ردیف 28</x:v>
      </x:c>
      <x:c r="E32" s="15" t="n">
        <x:v>73600000</x:v>
      </x:c>
      <x:c r="F32" s="15" t="n">
        <x:v>42000000</x:v>
      </x:c>
      <x:c r="G32" s="14" t="n">
        <x:v>46201</x:v>
      </x:c>
      <x:c r="H32" s="17" t="n">
        <x:f>E32-F32</x:f>
        <x:v>31600000</x:v>
      </x:c>
      <x:c r="I32" s="17" t="n">
        <x:f>IF(G32="","",G32-TODAY())</x:f>
        <x:v>-1</x:v>
      </x:c>
      <x:c r="J32" s="18" t="str">
        <x:f>IF(H32&lt;=0,"تسویه",IF(I32&lt;0,"نیاز به پیگیری",IF(I32&lt;=7,"نزدیک سررسید","باز")))</x:f>
        <x:v>نیاز به پیگیری</x:v>
      </x:c>
    </x:row>
    <x:row r="33">
      <x:c r="A33" s="14" t="n">
        <x:v>46202</x:v>
      </x:c>
      <x:c r="B33" s="10" t="str">
        <x:v>PAY-1029</x:v>
      </x:c>
      <x:c r="C33" s="10" t="str">
        <x:v>فروشگاه مرکزی</x:v>
      </x:c>
      <x:c r="D33" s="10" t="str">
        <x:v>نمونه ردیف 29</x:v>
      </x:c>
      <x:c r="E33" s="15" t="n">
        <x:v>75400000</x:v>
      </x:c>
      <x:c r="F33" s="15" t="n">
        <x:v>0</x:v>
      </x:c>
      <x:c r="G33" s="14" t="n">
        <x:v>46202</x:v>
      </x:c>
      <x:c r="H33" s="17" t="n">
        <x:f>E33-F33</x:f>
        <x:v>75400000</x:v>
      </x:c>
      <x:c r="I33" s="17" t="n">
        <x:f>IF(G33="","",G33-TODAY())</x:f>
        <x:v>0</x:v>
      </x:c>
      <x:c r="J33" s="18" t="str">
        <x:f>IF(H33&lt;=0,"تسویه",IF(I33&lt;0,"نیاز به پیگیری",IF(I33&lt;=7,"نزدیک سررسید","باز")))</x:f>
        <x:v>نزدیک سررسید</x:v>
      </x:c>
    </x:row>
    <x:row r="34">
      <x:c r="A34" s="14" t="n">
        <x:v>46203</x:v>
      </x:c>
      <x:c r="B34" s="10" t="str">
        <x:v>DOC-1030</x:v>
      </x:c>
      <x:c r="C34" s="10" t="str">
        <x:v>شرکت سپهر</x:v>
      </x:c>
      <x:c r="D34" s="10" t="str">
        <x:v>نمونه ردیف 30</x:v>
      </x:c>
      <x:c r="E34" s="15" t="n">
        <x:v>77200000</x:v>
      </x:c>
      <x:c r="F34" s="15" t="n">
        <x:v>44000000</x:v>
      </x:c>
      <x:c r="G34" s="14" t="n">
        <x:v>46203</x:v>
      </x:c>
      <x:c r="H34" s="17" t="n">
        <x:f>E34-F34</x:f>
        <x:v>33200000</x:v>
      </x:c>
      <x:c r="I34" s="17" t="n">
        <x:f>IF(G34="","",G34-TODAY())</x:f>
        <x:v>1</x:v>
      </x:c>
      <x:c r="J34" s="18" t="str">
        <x:f>IF(H34&lt;=0,"تسویه",IF(I34&lt;0,"نیاز به پیگیری",IF(I34&lt;=7,"نزدیک سررسید","باز")))</x:f>
        <x:v>نزدیک سررسید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e2280aa87c9344a5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کنترل چک‌های پرداختنی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اطلاعات'!E5:E34)</x:f>
        <x:v>1533000000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اطلاعات'!F5:F34)</x:f>
        <x:v>653000000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اطلاعات'!H5:H34)</x:f>
        <x:v>880000000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اطلاعات'!J5:J34,"*پیگیری*")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