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3aeaf29f449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d730c0cc8bbe400b"/>
    <x:sheet xmlns:r="http://schemas.openxmlformats.org/officeDocument/2006/relationships" name="ورود اطلاعات" sheetId="2" r:id="R36ced585a38b4b4a"/>
    <x:sheet xmlns:r="http://schemas.openxmlformats.org/officeDocument/2006/relationships" name="گزارش" sheetId="3" r:id="R332161493be64f1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"/>
    <x:numFmt numFmtId="201" formatCode="0.0%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523c8c20dc422e" /><Relationship Type="http://schemas.openxmlformats.org/officeDocument/2006/relationships/theme" Target="/xl/theme/theme1.xml" Id="R4aaa3804680e4bc2" /><Relationship Type="http://schemas.openxmlformats.org/officeDocument/2006/relationships/sharedStrings" Target="/xl/sharedStrings.xml" Id="Rc06cbaa944294fa4" /><Relationship Type="http://schemas.openxmlformats.org/officeDocument/2006/relationships/worksheet" Target="/xl/worksheets/sheet1.xml" Id="Rd730c0cc8bbe400b" /><Relationship Type="http://schemas.openxmlformats.org/officeDocument/2006/relationships/worksheet" Target="/xl/worksheets/sheet2.xml" Id="R36ced585a38b4b4a" /><Relationship Type="http://schemas.openxmlformats.org/officeDocument/2006/relationships/worksheet" Target="/xl/worksheets/sheet3.xml" Id="R332161493be64f1e" /></Relationships>
</file>

<file path=xl/tables/table1.xml><?xml version="1.0" encoding="utf-8"?>
<x:table xmlns:x="http://schemas.openxmlformats.org/spreadsheetml/2006/main" id="1" name="T_cost_center_expense_report" displayName="T_cost_center_expense_report" ref="A4:J34" headerRowCount="1">
  <x:autoFilter ref="A4:J34"/>
  <x:tableColumns count="10">
    <x:tableColumn id="1" name="دوره"/>
    <x:tableColumn id="2" name="سرفصل"/>
    <x:tableColumn id="3" name="مرکز هزینه"/>
    <x:tableColumn id="4" name="مسئول"/>
    <x:tableColumn id="5" name="بودجه مصوب"/>
    <x:tableColumn id="6" name="هزینه واقعی"/>
    <x:tableColumn id="7" name="انحراف مبلغی"/>
    <x:tableColumn id="8" name="درصد انحراف"/>
    <x:tableColumn id="9" name="وضعیت"/>
    <x:tableColumn id="10" name="یادداش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4df8967fc8148e9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هزینه‌ها بر اساس مرکز هزینه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مالی، مدیرعامل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هزینه‌ها بر اساس مرکز هزینه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هزینه‌ها بر اساس مرکز هزینه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طبقه‌بندی هزینه‌ها بر اساس مرکز هزینه و مقایسه با بودجه داخلی.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دوره</x:v>
      </x:c>
      <x:c r="B4" s="12" t="str">
        <x:v>سرفصل</x:v>
      </x:c>
      <x:c r="C4" s="12" t="str">
        <x:v>مرکز هزینه</x:v>
      </x:c>
      <x:c r="D4" s="12" t="str">
        <x:v>مسئول</x:v>
      </x:c>
      <x:c r="E4" s="12" t="str">
        <x:v>بودجه مصوب</x:v>
      </x:c>
      <x:c r="F4" s="12" t="str">
        <x:v>هزینه واقعی</x:v>
      </x:c>
      <x:c r="G4" s="12" t="str">
        <x:v>انحراف مبلغی</x:v>
      </x:c>
      <x:c r="H4" s="12" t="str">
        <x:v>درصد انحراف</x:v>
      </x:c>
      <x:c r="I4" s="12" t="str">
        <x:v>وضعیت</x:v>
      </x:c>
      <x:c r="J4" s="12" t="str">
        <x:v>یادداشت</x:v>
      </x:c>
    </x:row>
    <x:row r="5">
      <x:c r="A5" s="10" t="str">
        <x:v>فروردین</x:v>
      </x:c>
      <x:c r="B5" s="10" t="str"/>
      <x:c r="C5" s="10" t="str">
        <x:v>حسابداری</x:v>
      </x:c>
      <x:c r="D5" s="10" t="str">
        <x:v>حسابداری</x:v>
      </x:c>
      <x:c r="E5" s="14" t="n">
        <x:v>40000000</x:v>
      </x:c>
      <x:c r="F5" s="14" t="n">
        <x:v>36000000</x:v>
      </x:c>
      <x:c r="G5" s="16" t="n">
        <x:f>F5-E5</x:f>
        <x:v>-4000000</x:v>
      </x:c>
      <x:c r="H5" s="17" t="n">
        <x:f>IF(E5=0,0,G5/E5)</x:f>
        <x:v>-0.1</x:v>
      </x:c>
      <x:c r="I5" s="18" t="str">
        <x:f>IF(G5&gt;0,"بیشتر از بودجه",IF(G5&lt;0,"کمتر از بودجه","برابر بودجه"))</x:f>
        <x:v>کمتر از بودجه</x:v>
      </x:c>
      <x:c r="J5" s="10" t="str"/>
    </x:row>
    <x:row r="6">
      <x:c r="A6" s="10" t="str">
        <x:v>اردیبهشت</x:v>
      </x:c>
      <x:c r="B6" s="10" t="str"/>
      <x:c r="C6" s="10" t="str">
        <x:v>فروش</x:v>
      </x:c>
      <x:c r="D6" s="10" t="str">
        <x:v>فروش</x:v>
      </x:c>
      <x:c r="E6" s="14" t="n">
        <x:v>42500000</x:v>
      </x:c>
      <x:c r="F6" s="14" t="n">
        <x:v>39000000</x:v>
      </x:c>
      <x:c r="G6" s="16" t="n">
        <x:f>F6-E6</x:f>
        <x:v>-3500000</x:v>
      </x:c>
      <x:c r="H6" s="17" t="n">
        <x:f>IF(E6=0,0,G6/E6)</x:f>
        <x:v>-0.08235294117647059</x:v>
      </x:c>
      <x:c r="I6" s="18" t="str">
        <x:f>IF(G6&gt;0,"بیشتر از بودجه",IF(G6&lt;0,"کمتر از بودجه","برابر بودجه"))</x:f>
        <x:v>کمتر از بودجه</x:v>
      </x:c>
      <x:c r="J6" s="10" t="str"/>
    </x:row>
    <x:row r="7">
      <x:c r="A7" s="10" t="str">
        <x:v>خرداد</x:v>
      </x:c>
      <x:c r="B7" s="10" t="str"/>
      <x:c r="C7" s="10" t="str">
        <x:v>انبار</x:v>
      </x:c>
      <x:c r="D7" s="10" t="str">
        <x:v>انبار</x:v>
      </x:c>
      <x:c r="E7" s="14" t="n">
        <x:v>45000000</x:v>
      </x:c>
      <x:c r="F7" s="14" t="n">
        <x:v>42000000</x:v>
      </x:c>
      <x:c r="G7" s="16" t="n">
        <x:f>F7-E7</x:f>
        <x:v>-3000000</x:v>
      </x:c>
      <x:c r="H7" s="17" t="n">
        <x:f>IF(E7=0,0,G7/E7)</x:f>
        <x:v>-0.06666666666666667</x:v>
      </x:c>
      <x:c r="I7" s="18" t="str">
        <x:f>IF(G7&gt;0,"بیشتر از بودجه",IF(G7&lt;0,"کمتر از بودجه","برابر بودجه"))</x:f>
        <x:v>کمتر از بودجه</x:v>
      </x:c>
      <x:c r="J7" s="10" t="str"/>
    </x:row>
    <x:row r="8">
      <x:c r="A8" s="10" t="str">
        <x:v>تیر</x:v>
      </x:c>
      <x:c r="B8" s="10" t="str"/>
      <x:c r="C8" s="10" t="str">
        <x:v>مدیریت</x:v>
      </x:c>
      <x:c r="D8" s="10" t="str">
        <x:v>مدیریت</x:v>
      </x:c>
      <x:c r="E8" s="14" t="n">
        <x:v>47500000</x:v>
      </x:c>
      <x:c r="F8" s="14" t="n">
        <x:v>45000000</x:v>
      </x:c>
      <x:c r="G8" s="16" t="n">
        <x:f>F8-E8</x:f>
        <x:v>-2500000</x:v>
      </x:c>
      <x:c r="H8" s="17" t="n">
        <x:f>IF(E8=0,0,G8/E8)</x:f>
        <x:v>-0.05263157894736842</x:v>
      </x:c>
      <x:c r="I8" s="18" t="str">
        <x:f>IF(G8&gt;0,"بیشتر از بودجه",IF(G8&lt;0,"کمتر از بودجه","برابر بودجه"))</x:f>
        <x:v>کمتر از بودجه</x:v>
      </x:c>
      <x:c r="J8" s="10" t="str"/>
    </x:row>
    <x:row r="9">
      <x:c r="A9" s="10" t="str">
        <x:v>فروردین</x:v>
      </x:c>
      <x:c r="B9" s="10" t="str"/>
      <x:c r="C9" s="10" t="str">
        <x:v>خرید</x:v>
      </x:c>
      <x:c r="D9" s="10" t="str">
        <x:v>خرید</x:v>
      </x:c>
      <x:c r="E9" s="14" t="n">
        <x:v>50000000</x:v>
      </x:c>
      <x:c r="F9" s="14" t="n">
        <x:v>48000000</x:v>
      </x:c>
      <x:c r="G9" s="16" t="n">
        <x:f>F9-E9</x:f>
        <x:v>-2000000</x:v>
      </x:c>
      <x:c r="H9" s="17" t="n">
        <x:f>IF(E9=0,0,G9/E9)</x:f>
        <x:v>-0.04</x:v>
      </x:c>
      <x:c r="I9" s="18" t="str">
        <x:f>IF(G9&gt;0,"بیشتر از بودجه",IF(G9&lt;0,"کمتر از بودجه","برابر بودجه"))</x:f>
        <x:v>کمتر از بودجه</x:v>
      </x:c>
      <x:c r="J9" s="10" t="str"/>
    </x:row>
    <x:row r="10">
      <x:c r="A10" s="10" t="str">
        <x:v>اردیبهشت</x:v>
      </x:c>
      <x:c r="B10" s="10" t="str"/>
      <x:c r="C10" s="10" t="str">
        <x:v>حسابداری</x:v>
      </x:c>
      <x:c r="D10" s="10" t="str">
        <x:v>حسابداری</x:v>
      </x:c>
      <x:c r="E10" s="14" t="n">
        <x:v>52500000</x:v>
      </x:c>
      <x:c r="F10" s="14" t="n">
        <x:v>51000000</x:v>
      </x:c>
      <x:c r="G10" s="16" t="n">
        <x:f>F10-E10</x:f>
        <x:v>-1500000</x:v>
      </x:c>
      <x:c r="H10" s="17" t="n">
        <x:f>IF(E10=0,0,G10/E10)</x:f>
        <x:v>-0.02857142857142857</x:v>
      </x:c>
      <x:c r="I10" s="18" t="str">
        <x:f>IF(G10&gt;0,"بیشتر از بودجه",IF(G10&lt;0,"کمتر از بودجه","برابر بودجه"))</x:f>
        <x:v>کمتر از بودجه</x:v>
      </x:c>
      <x:c r="J10" s="10" t="str"/>
    </x:row>
    <x:row r="11">
      <x:c r="A11" s="10" t="str">
        <x:v>خرداد</x:v>
      </x:c>
      <x:c r="B11" s="10" t="str"/>
      <x:c r="C11" s="10" t="str">
        <x:v>فروش</x:v>
      </x:c>
      <x:c r="D11" s="10" t="str">
        <x:v>فروش</x:v>
      </x:c>
      <x:c r="E11" s="14" t="n">
        <x:v>55000000</x:v>
      </x:c>
      <x:c r="F11" s="14" t="n">
        <x:v>54000000</x:v>
      </x:c>
      <x:c r="G11" s="16" t="n">
        <x:f>F11-E11</x:f>
        <x:v>-1000000</x:v>
      </x:c>
      <x:c r="H11" s="17" t="n">
        <x:f>IF(E11=0,0,G11/E11)</x:f>
        <x:v>-0.01818181818181818</x:v>
      </x:c>
      <x:c r="I11" s="18" t="str">
        <x:f>IF(G11&gt;0,"بیشتر از بودجه",IF(G11&lt;0,"کمتر از بودجه","برابر بودجه"))</x:f>
        <x:v>کمتر از بودجه</x:v>
      </x:c>
      <x:c r="J11" s="10" t="str"/>
    </x:row>
    <x:row r="12">
      <x:c r="A12" s="10" t="str">
        <x:v>تیر</x:v>
      </x:c>
      <x:c r="B12" s="10" t="str"/>
      <x:c r="C12" s="10" t="str">
        <x:v>انبار</x:v>
      </x:c>
      <x:c r="D12" s="10" t="str">
        <x:v>انبار</x:v>
      </x:c>
      <x:c r="E12" s="14" t="n">
        <x:v>57500000</x:v>
      </x:c>
      <x:c r="F12" s="14" t="n">
        <x:v>57000000</x:v>
      </x:c>
      <x:c r="G12" s="16" t="n">
        <x:f>F12-E12</x:f>
        <x:v>-500000</x:v>
      </x:c>
      <x:c r="H12" s="17" t="n">
        <x:f>IF(E12=0,0,G12/E12)</x:f>
        <x:v>-0.008695652173913044</x:v>
      </x:c>
      <x:c r="I12" s="18" t="str">
        <x:f>IF(G12&gt;0,"بیشتر از بودجه",IF(G12&lt;0,"کمتر از بودجه","برابر بودجه"))</x:f>
        <x:v>کمتر از بودجه</x:v>
      </x:c>
      <x:c r="J12" s="10" t="str"/>
    </x:row>
    <x:row r="13">
      <x:c r="A13" s="10" t="str">
        <x:v>فروردین</x:v>
      </x:c>
      <x:c r="B13" s="10" t="str"/>
      <x:c r="C13" s="10" t="str">
        <x:v>مدیریت</x:v>
      </x:c>
      <x:c r="D13" s="10" t="str">
        <x:v>مدیریت</x:v>
      </x:c>
      <x:c r="E13" s="14" t="n">
        <x:v>60000000</x:v>
      </x:c>
      <x:c r="F13" s="14" t="n">
        <x:v>60000000</x:v>
      </x:c>
      <x:c r="G13" s="16" t="n">
        <x:f>F13-E13</x:f>
        <x:v>0</x:v>
      </x:c>
      <x:c r="H13" s="17" t="n">
        <x:f>IF(E13=0,0,G13/E13)</x:f>
        <x:v>0</x:v>
      </x:c>
      <x:c r="I13" s="18" t="str">
        <x:f>IF(G13&gt;0,"بیشتر از بودجه",IF(G13&lt;0,"کمتر از بودجه","برابر بودجه"))</x:f>
        <x:v>برابر بودجه</x:v>
      </x:c>
      <x:c r="J13" s="10" t="str"/>
    </x:row>
    <x:row r="14">
      <x:c r="A14" s="10" t="str">
        <x:v>اردیبهشت</x:v>
      </x:c>
      <x:c r="B14" s="10" t="str"/>
      <x:c r="C14" s="10" t="str">
        <x:v>خرید</x:v>
      </x:c>
      <x:c r="D14" s="10" t="str">
        <x:v>خرید</x:v>
      </x:c>
      <x:c r="E14" s="14" t="n">
        <x:v>62500000</x:v>
      </x:c>
      <x:c r="F14" s="14" t="n">
        <x:v>63000000</x:v>
      </x:c>
      <x:c r="G14" s="16" t="n">
        <x:f>F14-E14</x:f>
        <x:v>500000</x:v>
      </x:c>
      <x:c r="H14" s="17" t="n">
        <x:f>IF(E14=0,0,G14/E14)</x:f>
        <x:v>0.008</x:v>
      </x:c>
      <x:c r="I14" s="18" t="str">
        <x:f>IF(G14&gt;0,"بیشتر از بودجه",IF(G14&lt;0,"کمتر از بودجه","برابر بودجه"))</x:f>
        <x:v>بیشتر از بودجه</x:v>
      </x:c>
      <x:c r="J14" s="10" t="str"/>
    </x:row>
    <x:row r="15">
      <x:c r="A15" s="10" t="str">
        <x:v>خرداد</x:v>
      </x:c>
      <x:c r="B15" s="10" t="str"/>
      <x:c r="C15" s="10" t="str">
        <x:v>حسابداری</x:v>
      </x:c>
      <x:c r="D15" s="10" t="str">
        <x:v>حسابداری</x:v>
      </x:c>
      <x:c r="E15" s="14" t="n">
        <x:v>65000000</x:v>
      </x:c>
      <x:c r="F15" s="14" t="n">
        <x:v>66000000</x:v>
      </x:c>
      <x:c r="G15" s="16" t="n">
        <x:f>F15-E15</x:f>
        <x:v>1000000</x:v>
      </x:c>
      <x:c r="H15" s="17" t="n">
        <x:f>IF(E15=0,0,G15/E15)</x:f>
        <x:v>0.015384615384615385</x:v>
      </x:c>
      <x:c r="I15" s="18" t="str">
        <x:f>IF(G15&gt;0,"بیشتر از بودجه",IF(G15&lt;0,"کمتر از بودجه","برابر بودجه"))</x:f>
        <x:v>بیشتر از بودجه</x:v>
      </x:c>
      <x:c r="J15" s="10" t="str"/>
    </x:row>
    <x:row r="16">
      <x:c r="A16" s="10" t="str">
        <x:v>تیر</x:v>
      </x:c>
      <x:c r="B16" s="10" t="str"/>
      <x:c r="C16" s="10" t="str">
        <x:v>فروش</x:v>
      </x:c>
      <x:c r="D16" s="10" t="str">
        <x:v>فروش</x:v>
      </x:c>
      <x:c r="E16" s="14" t="n">
        <x:v>67500000</x:v>
      </x:c>
      <x:c r="F16" s="14" t="n">
        <x:v>69000000</x:v>
      </x:c>
      <x:c r="G16" s="16" t="n">
        <x:f>F16-E16</x:f>
        <x:v>1500000</x:v>
      </x:c>
      <x:c r="H16" s="17" t="n">
        <x:f>IF(E16=0,0,G16/E16)</x:f>
        <x:v>0.022222222222222223</x:v>
      </x:c>
      <x:c r="I16" s="18" t="str">
        <x:f>IF(G16&gt;0,"بیشتر از بودجه",IF(G16&lt;0,"کمتر از بودجه","برابر بودجه"))</x:f>
        <x:v>بیشتر از بودجه</x:v>
      </x:c>
      <x:c r="J16" s="10" t="str"/>
    </x:row>
    <x:row r="17">
      <x:c r="A17" s="10" t="str">
        <x:v>فروردین</x:v>
      </x:c>
      <x:c r="B17" s="10" t="str"/>
      <x:c r="C17" s="10" t="str">
        <x:v>انبار</x:v>
      </x:c>
      <x:c r="D17" s="10" t="str">
        <x:v>انبار</x:v>
      </x:c>
      <x:c r="E17" s="14" t="n">
        <x:v>70000000</x:v>
      </x:c>
      <x:c r="F17" s="14" t="n">
        <x:v>72000000</x:v>
      </x:c>
      <x:c r="G17" s="16" t="n">
        <x:f>F17-E17</x:f>
        <x:v>2000000</x:v>
      </x:c>
      <x:c r="H17" s="17" t="n">
        <x:f>IF(E17=0,0,G17/E17)</x:f>
        <x:v>0.02857142857142857</x:v>
      </x:c>
      <x:c r="I17" s="18" t="str">
        <x:f>IF(G17&gt;0,"بیشتر از بودجه",IF(G17&lt;0,"کمتر از بودجه","برابر بودجه"))</x:f>
        <x:v>بیشتر از بودجه</x:v>
      </x:c>
      <x:c r="J17" s="10" t="str"/>
    </x:row>
    <x:row r="18">
      <x:c r="A18" s="10" t="str">
        <x:v>اردیبهشت</x:v>
      </x:c>
      <x:c r="B18" s="10" t="str"/>
      <x:c r="C18" s="10" t="str">
        <x:v>مدیریت</x:v>
      </x:c>
      <x:c r="D18" s="10" t="str">
        <x:v>مدیریت</x:v>
      </x:c>
      <x:c r="E18" s="14" t="n">
        <x:v>72500000</x:v>
      </x:c>
      <x:c r="F18" s="14" t="n">
        <x:v>75000000</x:v>
      </x:c>
      <x:c r="G18" s="16" t="n">
        <x:f>F18-E18</x:f>
        <x:v>2500000</x:v>
      </x:c>
      <x:c r="H18" s="17" t="n">
        <x:f>IF(E18=0,0,G18/E18)</x:f>
        <x:v>0.034482758620689655</x:v>
      </x:c>
      <x:c r="I18" s="18" t="str">
        <x:f>IF(G18&gt;0,"بیشتر از بودجه",IF(G18&lt;0,"کمتر از بودجه","برابر بودجه"))</x:f>
        <x:v>بیشتر از بودجه</x:v>
      </x:c>
      <x:c r="J18" s="10" t="str"/>
    </x:row>
    <x:row r="19">
      <x:c r="A19" s="10" t="str">
        <x:v>خرداد</x:v>
      </x:c>
      <x:c r="B19" s="10" t="str"/>
      <x:c r="C19" s="10" t="str">
        <x:v>خرید</x:v>
      </x:c>
      <x:c r="D19" s="10" t="str">
        <x:v>خرید</x:v>
      </x:c>
      <x:c r="E19" s="14" t="n">
        <x:v>75000000</x:v>
      </x:c>
      <x:c r="F19" s="14" t="n">
        <x:v>78000000</x:v>
      </x:c>
      <x:c r="G19" s="16" t="n">
        <x:f>F19-E19</x:f>
        <x:v>3000000</x:v>
      </x:c>
      <x:c r="H19" s="17" t="n">
        <x:f>IF(E19=0,0,G19/E19)</x:f>
        <x:v>0.04</x:v>
      </x:c>
      <x:c r="I19" s="18" t="str">
        <x:f>IF(G19&gt;0,"بیشتر از بودجه",IF(G19&lt;0,"کمتر از بودجه","برابر بودجه"))</x:f>
        <x:v>بیشتر از بودجه</x:v>
      </x:c>
      <x:c r="J19" s="10" t="str"/>
    </x:row>
    <x:row r="20">
      <x:c r="A20" s="10" t="str">
        <x:v>تیر</x:v>
      </x:c>
      <x:c r="B20" s="10" t="str"/>
      <x:c r="C20" s="10" t="str">
        <x:v>حسابداری</x:v>
      </x:c>
      <x:c r="D20" s="10" t="str">
        <x:v>حسابداری</x:v>
      </x:c>
      <x:c r="E20" s="14" t="n">
        <x:v>77500000</x:v>
      </x:c>
      <x:c r="F20" s="14" t="n">
        <x:v>81000000</x:v>
      </x:c>
      <x:c r="G20" s="16" t="n">
        <x:f>F20-E20</x:f>
        <x:v>3500000</x:v>
      </x:c>
      <x:c r="H20" s="17" t="n">
        <x:f>IF(E20=0,0,G20/E20)</x:f>
        <x:v>0.04516129032258064</x:v>
      </x:c>
      <x:c r="I20" s="18" t="str">
        <x:f>IF(G20&gt;0,"بیشتر از بودجه",IF(G20&lt;0,"کمتر از بودجه","برابر بودجه"))</x:f>
        <x:v>بیشتر از بودجه</x:v>
      </x:c>
      <x:c r="J20" s="10" t="str"/>
    </x:row>
    <x:row r="21">
      <x:c r="A21" s="10" t="str">
        <x:v>فروردین</x:v>
      </x:c>
      <x:c r="B21" s="10" t="str"/>
      <x:c r="C21" s="10" t="str">
        <x:v>فروش</x:v>
      </x:c>
      <x:c r="D21" s="10" t="str">
        <x:v>فروش</x:v>
      </x:c>
      <x:c r="E21" s="14" t="n">
        <x:v>80000000</x:v>
      </x:c>
      <x:c r="F21" s="14" t="n">
        <x:v>84000000</x:v>
      </x:c>
      <x:c r="G21" s="16" t="n">
        <x:f>F21-E21</x:f>
        <x:v>4000000</x:v>
      </x:c>
      <x:c r="H21" s="17" t="n">
        <x:f>IF(E21=0,0,G21/E21)</x:f>
        <x:v>0.05</x:v>
      </x:c>
      <x:c r="I21" s="18" t="str">
        <x:f>IF(G21&gt;0,"بیشتر از بودجه",IF(G21&lt;0,"کمتر از بودجه","برابر بودجه"))</x:f>
        <x:v>بیشتر از بودجه</x:v>
      </x:c>
      <x:c r="J21" s="10" t="str"/>
    </x:row>
    <x:row r="22">
      <x:c r="A22" s="10" t="str">
        <x:v>اردیبهشت</x:v>
      </x:c>
      <x:c r="B22" s="10" t="str"/>
      <x:c r="C22" s="10" t="str">
        <x:v>انبار</x:v>
      </x:c>
      <x:c r="D22" s="10" t="str">
        <x:v>انبار</x:v>
      </x:c>
      <x:c r="E22" s="14" t="n">
        <x:v>82500000</x:v>
      </x:c>
      <x:c r="F22" s="14" t="n">
        <x:v>87000000</x:v>
      </x:c>
      <x:c r="G22" s="16" t="n">
        <x:f>F22-E22</x:f>
        <x:v>4500000</x:v>
      </x:c>
      <x:c r="H22" s="17" t="n">
        <x:f>IF(E22=0,0,G22/E22)</x:f>
        <x:v>0.05454545454545454</x:v>
      </x:c>
      <x:c r="I22" s="18" t="str">
        <x:f>IF(G22&gt;0,"بیشتر از بودجه",IF(G22&lt;0,"کمتر از بودجه","برابر بودجه"))</x:f>
        <x:v>بیشتر از بودجه</x:v>
      </x:c>
      <x:c r="J22" s="10" t="str"/>
    </x:row>
    <x:row r="23">
      <x:c r="A23" s="10" t="str">
        <x:v>خرداد</x:v>
      </x:c>
      <x:c r="B23" s="10" t="str"/>
      <x:c r="C23" s="10" t="str">
        <x:v>مدیریت</x:v>
      </x:c>
      <x:c r="D23" s="10" t="str">
        <x:v>مدیریت</x:v>
      </x:c>
      <x:c r="E23" s="14" t="n">
        <x:v>85000000</x:v>
      </x:c>
      <x:c r="F23" s="14" t="n">
        <x:v>90000000</x:v>
      </x:c>
      <x:c r="G23" s="16" t="n">
        <x:f>F23-E23</x:f>
        <x:v>5000000</x:v>
      </x:c>
      <x:c r="H23" s="17" t="n">
        <x:f>IF(E23=0,0,G23/E23)</x:f>
        <x:v>0.058823529411764705</x:v>
      </x:c>
      <x:c r="I23" s="18" t="str">
        <x:f>IF(G23&gt;0,"بیشتر از بودجه",IF(G23&lt;0,"کمتر از بودجه","برابر بودجه"))</x:f>
        <x:v>بیشتر از بودجه</x:v>
      </x:c>
      <x:c r="J23" s="10" t="str"/>
    </x:row>
    <x:row r="24">
      <x:c r="A24" s="10" t="str">
        <x:v>تیر</x:v>
      </x:c>
      <x:c r="B24" s="10" t="str"/>
      <x:c r="C24" s="10" t="str">
        <x:v>خرید</x:v>
      </x:c>
      <x:c r="D24" s="10" t="str">
        <x:v>خرید</x:v>
      </x:c>
      <x:c r="E24" s="14" t="n">
        <x:v>87500000</x:v>
      </x:c>
      <x:c r="F24" s="14" t="n">
        <x:v>93000000</x:v>
      </x:c>
      <x:c r="G24" s="16" t="n">
        <x:f>F24-E24</x:f>
        <x:v>5500000</x:v>
      </x:c>
      <x:c r="H24" s="17" t="n">
        <x:f>IF(E24=0,0,G24/E24)</x:f>
        <x:v>0.06285714285714286</x:v>
      </x:c>
      <x:c r="I24" s="18" t="str">
        <x:f>IF(G24&gt;0,"بیشتر از بودجه",IF(G24&lt;0,"کمتر از بودجه","برابر بودجه"))</x:f>
        <x:v>بیشتر از بودجه</x:v>
      </x:c>
      <x:c r="J24" s="10" t="str"/>
    </x:row>
    <x:row r="25">
      <x:c r="A25" s="10" t="str">
        <x:v>فروردین</x:v>
      </x:c>
      <x:c r="B25" s="10" t="str"/>
      <x:c r="C25" s="10" t="str">
        <x:v>حسابداری</x:v>
      </x:c>
      <x:c r="D25" s="10" t="str">
        <x:v>حسابداری</x:v>
      </x:c>
      <x:c r="E25" s="14" t="n">
        <x:v>90000000</x:v>
      </x:c>
      <x:c r="F25" s="14" t="n">
        <x:v>96000000</x:v>
      </x:c>
      <x:c r="G25" s="16" t="n">
        <x:f>F25-E25</x:f>
        <x:v>6000000</x:v>
      </x:c>
      <x:c r="H25" s="17" t="n">
        <x:f>IF(E25=0,0,G25/E25)</x:f>
        <x:v>0.06666666666666667</x:v>
      </x:c>
      <x:c r="I25" s="18" t="str">
        <x:f>IF(G25&gt;0,"بیشتر از بودجه",IF(G25&lt;0,"کمتر از بودجه","برابر بودجه"))</x:f>
        <x:v>بیشتر از بودجه</x:v>
      </x:c>
      <x:c r="J25" s="10" t="str"/>
    </x:row>
    <x:row r="26">
      <x:c r="A26" s="10" t="str">
        <x:v>اردیبهشت</x:v>
      </x:c>
      <x:c r="B26" s="10" t="str"/>
      <x:c r="C26" s="10" t="str">
        <x:v>فروش</x:v>
      </x:c>
      <x:c r="D26" s="10" t="str">
        <x:v>فروش</x:v>
      </x:c>
      <x:c r="E26" s="14" t="n">
        <x:v>92500000</x:v>
      </x:c>
      <x:c r="F26" s="14" t="n">
        <x:v>99000000</x:v>
      </x:c>
      <x:c r="G26" s="16" t="n">
        <x:f>F26-E26</x:f>
        <x:v>6500000</x:v>
      </x:c>
      <x:c r="H26" s="17" t="n">
        <x:f>IF(E26=0,0,G26/E26)</x:f>
        <x:v>0.07027027027027027</x:v>
      </x:c>
      <x:c r="I26" s="18" t="str">
        <x:f>IF(G26&gt;0,"بیشتر از بودجه",IF(G26&lt;0,"کمتر از بودجه","برابر بودجه"))</x:f>
        <x:v>بیشتر از بودجه</x:v>
      </x:c>
      <x:c r="J26" s="10" t="str"/>
    </x:row>
    <x:row r="27">
      <x:c r="A27" s="10" t="str">
        <x:v>خرداد</x:v>
      </x:c>
      <x:c r="B27" s="10" t="str"/>
      <x:c r="C27" s="10" t="str">
        <x:v>انبار</x:v>
      </x:c>
      <x:c r="D27" s="10" t="str">
        <x:v>انبار</x:v>
      </x:c>
      <x:c r="E27" s="14" t="n">
        <x:v>95000000</x:v>
      </x:c>
      <x:c r="F27" s="14" t="n">
        <x:v>102000000</x:v>
      </x:c>
      <x:c r="G27" s="16" t="n">
        <x:f>F27-E27</x:f>
        <x:v>7000000</x:v>
      </x:c>
      <x:c r="H27" s="17" t="n">
        <x:f>IF(E27=0,0,G27/E27)</x:f>
        <x:v>0.07368421052631578</x:v>
      </x:c>
      <x:c r="I27" s="18" t="str">
        <x:f>IF(G27&gt;0,"بیشتر از بودجه",IF(G27&lt;0,"کمتر از بودجه","برابر بودجه"))</x:f>
        <x:v>بیشتر از بودجه</x:v>
      </x:c>
      <x:c r="J27" s="10" t="str"/>
    </x:row>
    <x:row r="28">
      <x:c r="A28" s="10" t="str">
        <x:v>تیر</x:v>
      </x:c>
      <x:c r="B28" s="10" t="str"/>
      <x:c r="C28" s="10" t="str">
        <x:v>مدیریت</x:v>
      </x:c>
      <x:c r="D28" s="10" t="str">
        <x:v>مدیریت</x:v>
      </x:c>
      <x:c r="E28" s="14" t="n">
        <x:v>97500000</x:v>
      </x:c>
      <x:c r="F28" s="14" t="n">
        <x:v>105000000</x:v>
      </x:c>
      <x:c r="G28" s="16" t="n">
        <x:f>F28-E28</x:f>
        <x:v>7500000</x:v>
      </x:c>
      <x:c r="H28" s="17" t="n">
        <x:f>IF(E28=0,0,G28/E28)</x:f>
        <x:v>0.07692307692307693</x:v>
      </x:c>
      <x:c r="I28" s="18" t="str">
        <x:f>IF(G28&gt;0,"بیشتر از بودجه",IF(G28&lt;0,"کمتر از بودجه","برابر بودجه"))</x:f>
        <x:v>بیشتر از بودجه</x:v>
      </x:c>
      <x:c r="J28" s="10" t="str"/>
    </x:row>
    <x:row r="29">
      <x:c r="A29" s="10" t="str">
        <x:v>فروردین</x:v>
      </x:c>
      <x:c r="B29" s="10" t="str"/>
      <x:c r="C29" s="10" t="str">
        <x:v>خرید</x:v>
      </x:c>
      <x:c r="D29" s="10" t="str">
        <x:v>خرید</x:v>
      </x:c>
      <x:c r="E29" s="14" t="n">
        <x:v>100000000</x:v>
      </x:c>
      <x:c r="F29" s="14" t="n">
        <x:v>108000000</x:v>
      </x:c>
      <x:c r="G29" s="16" t="n">
        <x:f>F29-E29</x:f>
        <x:v>8000000</x:v>
      </x:c>
      <x:c r="H29" s="17" t="n">
        <x:f>IF(E29=0,0,G29/E29)</x:f>
        <x:v>0.08</x:v>
      </x:c>
      <x:c r="I29" s="18" t="str">
        <x:f>IF(G29&gt;0,"بیشتر از بودجه",IF(G29&lt;0,"کمتر از بودجه","برابر بودجه"))</x:f>
        <x:v>بیشتر از بودجه</x:v>
      </x:c>
      <x:c r="J29" s="10" t="str"/>
    </x:row>
    <x:row r="30">
      <x:c r="A30" s="10" t="str">
        <x:v>اردیبهشت</x:v>
      </x:c>
      <x:c r="B30" s="10" t="str"/>
      <x:c r="C30" s="10" t="str">
        <x:v>حسابداری</x:v>
      </x:c>
      <x:c r="D30" s="10" t="str">
        <x:v>حسابداری</x:v>
      </x:c>
      <x:c r="E30" s="14" t="n">
        <x:v>102500000</x:v>
      </x:c>
      <x:c r="F30" s="14" t="n">
        <x:v>111000000</x:v>
      </x:c>
      <x:c r="G30" s="16" t="n">
        <x:f>F30-E30</x:f>
        <x:v>8500000</x:v>
      </x:c>
      <x:c r="H30" s="17" t="n">
        <x:f>IF(E30=0,0,G30/E30)</x:f>
        <x:v>0.08292682926829269</x:v>
      </x:c>
      <x:c r="I30" s="18" t="str">
        <x:f>IF(G30&gt;0,"بیشتر از بودجه",IF(G30&lt;0,"کمتر از بودجه","برابر بودجه"))</x:f>
        <x:v>بیشتر از بودجه</x:v>
      </x:c>
      <x:c r="J30" s="10" t="str"/>
    </x:row>
    <x:row r="31">
      <x:c r="A31" s="10" t="str">
        <x:v>خرداد</x:v>
      </x:c>
      <x:c r="B31" s="10" t="str"/>
      <x:c r="C31" s="10" t="str">
        <x:v>فروش</x:v>
      </x:c>
      <x:c r="D31" s="10" t="str">
        <x:v>فروش</x:v>
      </x:c>
      <x:c r="E31" s="14" t="n">
        <x:v>105000000</x:v>
      </x:c>
      <x:c r="F31" s="14" t="n">
        <x:v>114000000</x:v>
      </x:c>
      <x:c r="G31" s="16" t="n">
        <x:f>F31-E31</x:f>
        <x:v>9000000</x:v>
      </x:c>
      <x:c r="H31" s="17" t="n">
        <x:f>IF(E31=0,0,G31/E31)</x:f>
        <x:v>0.08571428571428572</x:v>
      </x:c>
      <x:c r="I31" s="18" t="str">
        <x:f>IF(G31&gt;0,"بیشتر از بودجه",IF(G31&lt;0,"کمتر از بودجه","برابر بودجه"))</x:f>
        <x:v>بیشتر از بودجه</x:v>
      </x:c>
      <x:c r="J31" s="10" t="str"/>
    </x:row>
    <x:row r="32">
      <x:c r="A32" s="10" t="str">
        <x:v>تیر</x:v>
      </x:c>
      <x:c r="B32" s="10" t="str"/>
      <x:c r="C32" s="10" t="str">
        <x:v>انبار</x:v>
      </x:c>
      <x:c r="D32" s="10" t="str">
        <x:v>انبار</x:v>
      </x:c>
      <x:c r="E32" s="14" t="n">
        <x:v>107500000</x:v>
      </x:c>
      <x:c r="F32" s="14" t="n">
        <x:v>117000000</x:v>
      </x:c>
      <x:c r="G32" s="16" t="n">
        <x:f>F32-E32</x:f>
        <x:v>9500000</x:v>
      </x:c>
      <x:c r="H32" s="17" t="n">
        <x:f>IF(E32=0,0,G32/E32)</x:f>
        <x:v>0.08837209302325581</x:v>
      </x:c>
      <x:c r="I32" s="18" t="str">
        <x:f>IF(G32&gt;0,"بیشتر از بودجه",IF(G32&lt;0,"کمتر از بودجه","برابر بودجه"))</x:f>
        <x:v>بیشتر از بودجه</x:v>
      </x:c>
      <x:c r="J32" s="10" t="str"/>
    </x:row>
    <x:row r="33">
      <x:c r="A33" s="10" t="str">
        <x:v>فروردین</x:v>
      </x:c>
      <x:c r="B33" s="10" t="str"/>
      <x:c r="C33" s="10" t="str">
        <x:v>مدیریت</x:v>
      </x:c>
      <x:c r="D33" s="10" t="str">
        <x:v>مدیریت</x:v>
      </x:c>
      <x:c r="E33" s="14" t="n">
        <x:v>110000000</x:v>
      </x:c>
      <x:c r="F33" s="14" t="n">
        <x:v>120000000</x:v>
      </x:c>
      <x:c r="G33" s="16" t="n">
        <x:f>F33-E33</x:f>
        <x:v>10000000</x:v>
      </x:c>
      <x:c r="H33" s="17" t="n">
        <x:f>IF(E33=0,0,G33/E33)</x:f>
        <x:v>0.09090909090909091</x:v>
      </x:c>
      <x:c r="I33" s="18" t="str">
        <x:f>IF(G33&gt;0,"بیشتر از بودجه",IF(G33&lt;0,"کمتر از بودجه","برابر بودجه"))</x:f>
        <x:v>بیشتر از بودجه</x:v>
      </x:c>
      <x:c r="J33" s="10" t="str"/>
    </x:row>
    <x:row r="34">
      <x:c r="A34" s="10" t="str">
        <x:v>اردیبهشت</x:v>
      </x:c>
      <x:c r="B34" s="10" t="str"/>
      <x:c r="C34" s="10" t="str">
        <x:v>خرید</x:v>
      </x:c>
      <x:c r="D34" s="10" t="str">
        <x:v>خرید</x:v>
      </x:c>
      <x:c r="E34" s="14" t="n">
        <x:v>112500000</x:v>
      </x:c>
      <x:c r="F34" s="14" t="n">
        <x:v>123000000</x:v>
      </x:c>
      <x:c r="G34" s="16" t="n">
        <x:f>F34-E34</x:f>
        <x:v>10500000</x:v>
      </x:c>
      <x:c r="H34" s="17" t="n">
        <x:f>IF(E34=0,0,G34/E34)</x:f>
        <x:v>0.09333333333333334</x:v>
      </x:c>
      <x:c r="I34" s="18" t="str">
        <x:f>IF(G34&gt;0,"بیشتر از بودجه",IF(G34&lt;0,"کمتر از بودجه","برابر بودجه"))</x:f>
        <x:v>بیشتر از بودجه</x:v>
      </x:c>
      <x:c r="J34" s="10" t="str"/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34df8967fc8148e9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هزینه‌ها بر اساس مرکز هزینه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4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4" t="n">
        <x:f>SUM('ورود اطلاعات'!E5:E34)</x:f>
        <x:v>2287500000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4" t="n">
        <x:f>SUM('ورود اطلاعات'!F5:F34)</x:f>
        <x:v>2385000000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4" t="n">
        <x:f>SUM('ورود اطلاعات'!G5:G34)</x:f>
        <x:v>97500000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4" t="n">
        <x:f>COUNTIF('ورود اطلاعات'!I5:I34,"*بیشتر*")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